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14-3434\Desktop\"/>
    </mc:Choice>
  </mc:AlternateContent>
  <bookViews>
    <workbookView xWindow="0" yWindow="0" windowWidth="9705" windowHeight="6240" tabRatio="927"/>
  </bookViews>
  <sheets>
    <sheet name="申込情報入力シート(アドバンストコース用)" sheetId="33" r:id="rId1"/>
    <sheet name="申込情報入力シート(施工演習コース用)" sheetId="41" r:id="rId2"/>
    <sheet name="申込情報入力シート(アドバンストコース用) (記入例)" sheetId="44" r:id="rId3"/>
    <sheet name="申込情報入力シート(施工演習コース用) (記入例)" sheetId="45" r:id="rId4"/>
    <sheet name="H30受講者名簿" sheetId="25" state="hidden" r:id="rId5"/>
    <sheet name="1.0業者名簿" sheetId="22" state="hidden" r:id="rId6"/>
    <sheet name="×第2-3回簡易受付表" sheetId="16" state="hidden" r:id="rId7"/>
    <sheet name="×第2回受付表" sheetId="18" state="hidden" r:id="rId8"/>
    <sheet name="×第2_3回受付表 (2)" sheetId="19" state="hidden" r:id="rId9"/>
    <sheet name="★（1.0）業者件数" sheetId="21" state="hidden" r:id="rId10"/>
    <sheet name="★H30受付名簿" sheetId="24" state="hidden" r:id="rId11"/>
  </sheets>
  <definedNames>
    <definedName name="_xlnm._FilterDatabase" localSheetId="8" hidden="1">'×第2_3回受付表 (2)'!$C$2:$K$2</definedName>
    <definedName name="_xlnm._FilterDatabase" localSheetId="7" hidden="1">×第2回受付表!$C$2:$K$2</definedName>
    <definedName name="_xlnm._FilterDatabase" localSheetId="10" hidden="1">★H30受付名簿!$B$2:$T$125</definedName>
    <definedName name="_xlnm.Print_Area" localSheetId="8">'×第2_3回受付表 (2)'!$A$1:$G$28</definedName>
    <definedName name="_xlnm.Print_Area" localSheetId="7">×第2回受付表!$A$1:$G$50</definedName>
    <definedName name="_xlnm.Print_Area" localSheetId="10">★H30受付名簿!$B$1:$P$354</definedName>
    <definedName name="_xlnm.Print_Area" localSheetId="0">'申込情報入力シート(アドバンストコース用)'!$B$2:$I$28</definedName>
    <definedName name="_xlnm.Print_Area" localSheetId="2">'申込情報入力シート(アドバンストコース用) (記入例)'!$B$2:$I$28</definedName>
    <definedName name="_xlnm.Print_Area" localSheetId="1">'申込情報入力シート(施工演習コース用)'!$B$2:$I$28</definedName>
    <definedName name="_xlnm.Print_Area" localSheetId="3">'申込情報入力シート(施工演習コース用) (記入例)'!$B$2:$I$28</definedName>
    <definedName name="_xlnm.Print_Titles" localSheetId="8">'×第2_3回受付表 (2)'!$1:$2</definedName>
    <definedName name="_xlnm.Print_Titles" localSheetId="7">×第2回受付表!$1:$2</definedName>
    <definedName name="_xlnm.Print_Titles" localSheetId="10">★H30受付名簿!$1:$2</definedName>
  </definedNames>
  <calcPr calcId="152511"/>
</workbook>
</file>

<file path=xl/calcChain.xml><?xml version="1.0" encoding="utf-8"?>
<calcChain xmlns="http://schemas.openxmlformats.org/spreadsheetml/2006/main">
  <c r="K14" i="44" l="1"/>
  <c r="K13" i="44"/>
  <c r="K14" i="33"/>
  <c r="K13" i="33"/>
  <c r="G100" i="22" l="1"/>
  <c r="F100" i="22"/>
  <c r="H100" i="22" s="1"/>
  <c r="H239" i="21" l="1"/>
  <c r="G239" i="21"/>
  <c r="F239" i="21"/>
  <c r="I154" i="21"/>
  <c r="H154" i="21"/>
  <c r="J154" i="21" s="1"/>
  <c r="J149" i="21"/>
  <c r="I149" i="21"/>
  <c r="H149" i="21"/>
  <c r="J140" i="21"/>
  <c r="I140" i="21"/>
  <c r="H140" i="21"/>
  <c r="I136" i="21"/>
  <c r="H136" i="21"/>
  <c r="J136" i="21" s="1"/>
  <c r="H129" i="21"/>
  <c r="J129" i="21" s="1"/>
  <c r="H124" i="21"/>
  <c r="J124" i="21" s="1"/>
  <c r="H120" i="21"/>
  <c r="J120" i="21" s="1"/>
  <c r="H116" i="21"/>
  <c r="J116" i="21" s="1"/>
  <c r="H112" i="21"/>
  <c r="J112" i="21" s="1"/>
  <c r="J108" i="21"/>
  <c r="I108" i="21"/>
  <c r="H108" i="21"/>
  <c r="I97" i="21"/>
  <c r="H97" i="21"/>
  <c r="J97" i="21" s="1"/>
  <c r="I91" i="21"/>
  <c r="H91" i="21"/>
  <c r="J91" i="21" s="1"/>
  <c r="J87" i="21"/>
  <c r="I87" i="21"/>
  <c r="H87" i="21"/>
  <c r="J77" i="21"/>
  <c r="I77" i="21"/>
  <c r="H77" i="21"/>
  <c r="I66" i="21"/>
  <c r="H66" i="21"/>
  <c r="J66" i="21" s="1"/>
  <c r="I55" i="21"/>
  <c r="H55" i="21"/>
  <c r="J55" i="21" s="1"/>
  <c r="J36" i="21"/>
  <c r="I36" i="21"/>
  <c r="H36" i="21"/>
</calcChain>
</file>

<file path=xl/sharedStrings.xml><?xml version="1.0" encoding="utf-8"?>
<sst xmlns="http://schemas.openxmlformats.org/spreadsheetml/2006/main" count="6160" uniqueCount="2954">
  <si>
    <t xml:space="preserve">受付番号 </t>
    <rPh sb="0" eb="2">
      <t>ウケツケ</t>
    </rPh>
    <rPh sb="2" eb="3">
      <t>バン</t>
    </rPh>
    <rPh sb="3" eb="4">
      <t>ゴウ</t>
    </rPh>
    <phoneticPr fontId="10"/>
  </si>
  <si>
    <t>受講者名</t>
    <rPh sb="0" eb="3">
      <t>ジュコウシャ</t>
    </rPh>
    <rPh sb="3" eb="4">
      <t>メイ</t>
    </rPh>
    <phoneticPr fontId="10"/>
  </si>
  <si>
    <t>資格</t>
    <rPh sb="0" eb="2">
      <t>シカク</t>
    </rPh>
    <phoneticPr fontId="10"/>
  </si>
  <si>
    <t>登載
同意</t>
    <rPh sb="0" eb="2">
      <t>トウサイ</t>
    </rPh>
    <rPh sb="3" eb="5">
      <t>ドウイ</t>
    </rPh>
    <phoneticPr fontId="10"/>
  </si>
  <si>
    <t>勤務先等会社名</t>
    <rPh sb="0" eb="3">
      <t>キンムサキ</t>
    </rPh>
    <rPh sb="3" eb="4">
      <t>トウ</t>
    </rPh>
    <rPh sb="4" eb="6">
      <t>カイシャ</t>
    </rPh>
    <rPh sb="6" eb="7">
      <t>メイ</t>
    </rPh>
    <phoneticPr fontId="10"/>
  </si>
  <si>
    <t>勤務先等ＴＥＬ</t>
    <rPh sb="0" eb="3">
      <t>キンムサキ</t>
    </rPh>
    <rPh sb="3" eb="4">
      <t>トウ</t>
    </rPh>
    <phoneticPr fontId="10"/>
  </si>
  <si>
    <t>勤務先等ＦＡＸ</t>
    <rPh sb="0" eb="3">
      <t>キンムサキ</t>
    </rPh>
    <rPh sb="3" eb="4">
      <t>トウ</t>
    </rPh>
    <phoneticPr fontId="10"/>
  </si>
  <si>
    <t>業　　種</t>
    <rPh sb="0" eb="1">
      <t>ギョウ</t>
    </rPh>
    <rPh sb="3" eb="4">
      <t>タネ</t>
    </rPh>
    <phoneticPr fontId="10"/>
  </si>
  <si>
    <t>勤務先等所在地</t>
    <rPh sb="0" eb="3">
      <t>キンムサキ</t>
    </rPh>
    <rPh sb="3" eb="4">
      <t>トウ</t>
    </rPh>
    <rPh sb="4" eb="7">
      <t>ショザイチ</t>
    </rPh>
    <phoneticPr fontId="10"/>
  </si>
  <si>
    <t>整理番号</t>
    <rPh sb="0" eb="2">
      <t>セイリ</t>
    </rPh>
    <rPh sb="2" eb="4">
      <t>バンゴウ</t>
    </rPh>
    <phoneticPr fontId="9"/>
  </si>
  <si>
    <t>受付</t>
    <rPh sb="0" eb="2">
      <t>ウケツケ</t>
    </rPh>
    <phoneticPr fontId="9"/>
  </si>
  <si>
    <t>修了証</t>
    <rPh sb="0" eb="2">
      <t>シュウリョウ</t>
    </rPh>
    <rPh sb="2" eb="3">
      <t>アカシ</t>
    </rPh>
    <phoneticPr fontId="9"/>
  </si>
  <si>
    <t>変更</t>
    <rPh sb="0" eb="2">
      <t>ヘンコウ</t>
    </rPh>
    <phoneticPr fontId="9"/>
  </si>
  <si>
    <t>一級建築士事務所</t>
    <rPh sb="0" eb="2">
      <t>イッキュウ</t>
    </rPh>
    <rPh sb="2" eb="5">
      <t>ケンチクシ</t>
    </rPh>
    <rPh sb="5" eb="7">
      <t>ジム</t>
    </rPh>
    <rPh sb="7" eb="8">
      <t>ショ</t>
    </rPh>
    <phoneticPr fontId="9"/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</si>
  <si>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</si>
  <si>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</si>
  <si>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</si>
  <si>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</si>
  <si>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</si>
  <si>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</si>
  <si>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</si>
  <si>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</si>
  <si>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</si>
  <si>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</si>
  <si>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</si>
  <si>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</si>
  <si>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</si>
  <si>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</si>
  <si>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</si>
  <si>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</si>
  <si>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</si>
  <si>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</si>
  <si>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</si>
  <si>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</si>
  <si>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</si>
  <si>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</si>
  <si>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</si>
  <si>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</si>
  <si>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</si>
  <si>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</si>
  <si>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</si>
  <si>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</si>
  <si>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</si>
  <si>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</si>
  <si>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</si>
  <si>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</si>
  <si>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</si>
  <si>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</si>
  <si>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</si>
  <si>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</si>
  <si>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</si>
  <si>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</si>
  <si>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</si>
  <si>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</si>
  <si>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</si>
  <si>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</si>
  <si>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</si>
  <si>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</si>
  <si>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</si>
  <si>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</si>
  <si>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</si>
  <si>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</si>
  <si>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</si>
  <si>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</si>
  <si>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</si>
  <si>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</si>
  <si>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</si>
  <si>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</si>
  <si>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</si>
  <si>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</si>
  <si>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</si>
  <si>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</si>
  <si>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</si>
  <si>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</si>
  <si>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</si>
  <si>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</si>
  <si>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</si>
  <si>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</si>
  <si>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</si>
  <si>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</si>
  <si>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</si>
  <si>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</si>
  <si>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</si>
  <si>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</si>
  <si>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</si>
  <si>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</si>
  <si>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</si>
  <si>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</si>
  <si>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</si>
  <si>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</si>
  <si>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</si>
  <si>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</si>
  <si>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</si>
  <si>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</si>
  <si>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</si>
  <si>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</si>
  <si>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</si>
  <si>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</si>
  <si>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</si>
  <si>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</si>
  <si>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</si>
  <si>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</si>
  <si>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</si>
  <si>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</si>
  <si>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</si>
  <si>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</si>
  <si>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</si>
  <si>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</si>
  <si>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</si>
  <si>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</si>
  <si>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</si>
  <si>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</si>
  <si>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</si>
  <si>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</si>
  <si>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</si>
  <si>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2</t>
  </si>
  <si>
    <t>3</t>
  </si>
  <si>
    <t>4</t>
  </si>
  <si>
    <t>一級建築士</t>
  </si>
  <si>
    <t>第1回</t>
    <rPh sb="0" eb="1">
      <t>ダイ</t>
    </rPh>
    <rPh sb="2" eb="3">
      <t>カイ</t>
    </rPh>
    <phoneticPr fontId="9"/>
  </si>
  <si>
    <t>西本　久司</t>
    <rPh sb="0" eb="2">
      <t>ニシモト</t>
    </rPh>
    <rPh sb="3" eb="5">
      <t>ヒサシ</t>
    </rPh>
    <phoneticPr fontId="9"/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</si>
  <si>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</si>
  <si>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</si>
  <si>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</si>
  <si>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</si>
  <si>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</si>
  <si>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</si>
  <si>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</si>
  <si>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</si>
  <si>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</si>
  <si>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</si>
  <si>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</si>
  <si>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</si>
  <si>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</si>
  <si>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</si>
  <si>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</si>
  <si>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</si>
  <si>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</si>
  <si>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</si>
  <si>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119</t>
  </si>
  <si>
    <t>120</t>
  </si>
  <si>
    <t>121</t>
  </si>
  <si>
    <t>122</t>
  </si>
  <si>
    <t>125</t>
  </si>
  <si>
    <t>126</t>
  </si>
  <si>
    <t>127</t>
  </si>
  <si>
    <t>128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</si>
  <si>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</si>
  <si>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</si>
  <si>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</si>
  <si>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</si>
  <si>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</si>
  <si>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</si>
  <si>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</si>
  <si>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</si>
  <si>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</si>
  <si>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</si>
  <si>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</si>
  <si>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</si>
  <si>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</si>
  <si>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</si>
  <si>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</si>
  <si>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</si>
  <si>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</si>
  <si>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</si>
  <si>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</si>
  <si>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</si>
  <si>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</si>
  <si>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</si>
  <si>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</si>
  <si>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</si>
  <si>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</si>
  <si>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</si>
  <si>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</si>
  <si>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</si>
  <si>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</si>
  <si>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</si>
  <si>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</si>
  <si>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</si>
  <si>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</si>
  <si>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</si>
  <si>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</si>
  <si>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</si>
  <si>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</si>
  <si>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</si>
  <si>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</si>
  <si>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</si>
  <si>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</si>
  <si>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</si>
  <si>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</si>
  <si>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</si>
  <si>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</si>
  <si>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</si>
  <si>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</si>
  <si>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</si>
  <si>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</si>
  <si>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</si>
  <si>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</si>
  <si>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</si>
  <si>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東かがわ市</t>
    <rPh sb="0" eb="1">
      <t>ヒガシ</t>
    </rPh>
    <rPh sb="4" eb="5">
      <t>シ</t>
    </rPh>
    <phoneticPr fontId="9"/>
  </si>
  <si>
    <t>191</t>
  </si>
  <si>
    <t>192</t>
  </si>
  <si>
    <t>193</t>
  </si>
  <si>
    <t>過去受講終了番号</t>
    <rPh sb="0" eb="2">
      <t>カコ</t>
    </rPh>
    <rPh sb="2" eb="4">
      <t>ジュコウ</t>
    </rPh>
    <rPh sb="4" eb="6">
      <t>シュウリョウ</t>
    </rPh>
    <rPh sb="6" eb="8">
      <t>バンゴウ</t>
    </rPh>
    <phoneticPr fontId="9"/>
  </si>
  <si>
    <t>中島　政征</t>
    <rPh sb="0" eb="2">
      <t>ナカジマ</t>
    </rPh>
    <rPh sb="3" eb="4">
      <t>セイ</t>
    </rPh>
    <rPh sb="4" eb="5">
      <t>ユ</t>
    </rPh>
    <phoneticPr fontId="9"/>
  </si>
  <si>
    <t>中島政征建築設計事務所</t>
    <rPh sb="0" eb="2">
      <t>ナカジマ</t>
    </rPh>
    <rPh sb="2" eb="3">
      <t>セイ</t>
    </rPh>
    <rPh sb="3" eb="4">
      <t>マサ</t>
    </rPh>
    <rPh sb="4" eb="6">
      <t>ケンチク</t>
    </rPh>
    <rPh sb="6" eb="8">
      <t>セッケイ</t>
    </rPh>
    <rPh sb="8" eb="10">
      <t>ジム</t>
    </rPh>
    <rPh sb="10" eb="11">
      <t>ショ</t>
    </rPh>
    <phoneticPr fontId="9"/>
  </si>
  <si>
    <t>三本松950-5</t>
    <rPh sb="0" eb="3">
      <t>サンボンマツ</t>
    </rPh>
    <phoneticPr fontId="9"/>
  </si>
  <si>
    <t>0879-25-2940</t>
    <phoneticPr fontId="9"/>
  </si>
  <si>
    <t>ﾅｶｼﾞﾏﾏｻﾕｷ</t>
    <phoneticPr fontId="9"/>
  </si>
  <si>
    <t>平成３０年度木造住耐震対策講習会　受講者名簿</t>
    <rPh sb="0" eb="2">
      <t>ヘイセイ</t>
    </rPh>
    <rPh sb="4" eb="6">
      <t>ネンド</t>
    </rPh>
    <rPh sb="6" eb="8">
      <t>モクゾウ</t>
    </rPh>
    <rPh sb="8" eb="9">
      <t>ジュウ</t>
    </rPh>
    <rPh sb="9" eb="11">
      <t>タイシン</t>
    </rPh>
    <rPh sb="11" eb="13">
      <t>タイサク</t>
    </rPh>
    <rPh sb="13" eb="16">
      <t>コウシュウカイ</t>
    </rPh>
    <rPh sb="17" eb="20">
      <t>ジュコウシャ</t>
    </rPh>
    <rPh sb="20" eb="22">
      <t>メイボ</t>
    </rPh>
    <phoneticPr fontId="9"/>
  </si>
  <si>
    <t>記入例</t>
    <rPh sb="0" eb="2">
      <t>キニュウ</t>
    </rPh>
    <rPh sb="2" eb="3">
      <t>レイ</t>
    </rPh>
    <phoneticPr fontId="9"/>
  </si>
  <si>
    <t>品川　久江</t>
    <rPh sb="0" eb="2">
      <t>シナガワ</t>
    </rPh>
    <rPh sb="3" eb="5">
      <t>ヒサエ</t>
    </rPh>
    <phoneticPr fontId="9"/>
  </si>
  <si>
    <t>090-4503-4848</t>
    <phoneticPr fontId="9"/>
  </si>
  <si>
    <t>入江　英樹</t>
    <rPh sb="0" eb="2">
      <t>イリエ</t>
    </rPh>
    <rPh sb="3" eb="5">
      <t>ヒデキ</t>
    </rPh>
    <phoneticPr fontId="9"/>
  </si>
  <si>
    <t>入江建築設計事務所</t>
    <rPh sb="0" eb="2">
      <t>イリエ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</si>
  <si>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二級建築士</t>
  </si>
  <si>
    <t>安部　憲治</t>
    <rPh sb="0" eb="2">
      <t>アベ</t>
    </rPh>
    <rPh sb="3" eb="5">
      <t>ケンジ</t>
    </rPh>
    <phoneticPr fontId="9"/>
  </si>
  <si>
    <t>株式会社イーグルハウス興業</t>
    <rPh sb="0" eb="4">
      <t>カブシキガイシャ</t>
    </rPh>
    <rPh sb="11" eb="13">
      <t>コウギョウ</t>
    </rPh>
    <phoneticPr fontId="9"/>
  </si>
  <si>
    <t>建設業</t>
    <rPh sb="0" eb="3">
      <t>ケンセツギョウ</t>
    </rPh>
    <phoneticPr fontId="9"/>
  </si>
  <si>
    <t>北浜　俊幸</t>
    <rPh sb="0" eb="2">
      <t>キタハマ</t>
    </rPh>
    <rPh sb="3" eb="5">
      <t>トシユキ</t>
    </rPh>
    <phoneticPr fontId="9"/>
  </si>
  <si>
    <t>北浜建設株式会社</t>
    <rPh sb="0" eb="2">
      <t>キタハマ</t>
    </rPh>
    <rPh sb="2" eb="4">
      <t>ケンセツ</t>
    </rPh>
    <rPh sb="4" eb="8">
      <t>カブシキガイシャ</t>
    </rPh>
    <phoneticPr fontId="9"/>
  </si>
  <si>
    <t>高岸　雄三</t>
    <rPh sb="0" eb="2">
      <t>タカギシ</t>
    </rPh>
    <rPh sb="3" eb="5">
      <t>ユウゾウ</t>
    </rPh>
    <phoneticPr fontId="9"/>
  </si>
  <si>
    <t>株式会社高岸工務店</t>
    <rPh sb="0" eb="4">
      <t>カブシキガイシャ</t>
    </rPh>
    <rPh sb="4" eb="6">
      <t>タカギシ</t>
    </rPh>
    <rPh sb="6" eb="9">
      <t>コウムテン</t>
    </rPh>
    <phoneticPr fontId="9"/>
  </si>
  <si>
    <t>大北　和則</t>
    <rPh sb="0" eb="2">
      <t>オオキタ</t>
    </rPh>
    <rPh sb="3" eb="5">
      <t>カズノリ</t>
    </rPh>
    <phoneticPr fontId="9"/>
  </si>
  <si>
    <t>馬場　正文</t>
    <rPh sb="0" eb="2">
      <t>ババ</t>
    </rPh>
    <rPh sb="3" eb="5">
      <t>マサフミ</t>
    </rPh>
    <phoneticPr fontId="9"/>
  </si>
  <si>
    <t>株式会社桜設備設計</t>
    <rPh sb="0" eb="4">
      <t>カブシキガイシャ</t>
    </rPh>
    <rPh sb="4" eb="5">
      <t>サクラ</t>
    </rPh>
    <rPh sb="5" eb="7">
      <t>セツビ</t>
    </rPh>
    <rPh sb="7" eb="9">
      <t>セッケイ</t>
    </rPh>
    <phoneticPr fontId="9"/>
  </si>
  <si>
    <t>087-825-9220</t>
    <phoneticPr fontId="9"/>
  </si>
  <si>
    <t>087-823-3318</t>
    <phoneticPr fontId="9"/>
  </si>
  <si>
    <t>ｶ)ｻｸﾗｾﾂﾋﾞｾｯｹｲ</t>
    <phoneticPr fontId="9"/>
  </si>
  <si>
    <t>ﾊﾞﾊﾞﾏｻﾌﾐ</t>
    <phoneticPr fontId="9"/>
  </si>
  <si>
    <t>乃村　浩二</t>
    <rPh sb="0" eb="2">
      <t>ノムラ</t>
    </rPh>
    <rPh sb="3" eb="5">
      <t>コウジ</t>
    </rPh>
    <phoneticPr fontId="9"/>
  </si>
  <si>
    <t>株式会社オークラハウス</t>
    <rPh sb="0" eb="4">
      <t>カブシキガイシャ</t>
    </rPh>
    <phoneticPr fontId="9"/>
  </si>
  <si>
    <t>0877-56-1133</t>
    <phoneticPr fontId="9"/>
  </si>
  <si>
    <t>0877-56-1237</t>
    <phoneticPr fontId="9"/>
  </si>
  <si>
    <t>ｶ)ｵｰｸﾗﾊｳｽ</t>
    <phoneticPr fontId="9"/>
  </si>
  <si>
    <t>小松　秀行</t>
    <rPh sb="0" eb="2">
      <t>コマツ</t>
    </rPh>
    <rPh sb="3" eb="5">
      <t>ヒデユキ</t>
    </rPh>
    <phoneticPr fontId="9"/>
  </si>
  <si>
    <t>有限会社小松秀行建築工房</t>
    <rPh sb="0" eb="4">
      <t>ユウゲンガイシャ</t>
    </rPh>
    <rPh sb="4" eb="6">
      <t>コマツ</t>
    </rPh>
    <rPh sb="6" eb="8">
      <t>ヒデユキ</t>
    </rPh>
    <rPh sb="8" eb="10">
      <t>ケンチク</t>
    </rPh>
    <rPh sb="10" eb="12">
      <t>コウボウ</t>
    </rPh>
    <phoneticPr fontId="9"/>
  </si>
  <si>
    <t>087-889-7871</t>
    <phoneticPr fontId="9"/>
  </si>
  <si>
    <t>087-889-7872</t>
    <phoneticPr fontId="9"/>
  </si>
  <si>
    <t>都留　悠菜</t>
    <rPh sb="0" eb="2">
      <t>ツル</t>
    </rPh>
    <rPh sb="3" eb="4">
      <t>ユウ</t>
    </rPh>
    <rPh sb="4" eb="5">
      <t>ナ</t>
    </rPh>
    <phoneticPr fontId="9"/>
  </si>
  <si>
    <t>ﾕ)ｺﾏﾂﾋﾃﾞﾕｷｹﾝﾁｸｺｳﾎﾞｳ</t>
    <phoneticPr fontId="9"/>
  </si>
  <si>
    <t>鎌野　清弘</t>
    <rPh sb="0" eb="2">
      <t>カマノ</t>
    </rPh>
    <rPh sb="3" eb="5">
      <t>キヨヒロ</t>
    </rPh>
    <phoneticPr fontId="9"/>
  </si>
  <si>
    <t>有限会社鎌野工務店</t>
    <rPh sb="0" eb="4">
      <t>ユウゲンガイシャ</t>
    </rPh>
    <rPh sb="4" eb="6">
      <t>カマノ</t>
    </rPh>
    <rPh sb="6" eb="9">
      <t>コウムテン</t>
    </rPh>
    <phoneticPr fontId="9"/>
  </si>
  <si>
    <t>ﾕ)ｶﾏﾉｺｳﾑﾃﾝ</t>
    <phoneticPr fontId="9"/>
  </si>
  <si>
    <t>野村　由美子</t>
    <rPh sb="0" eb="2">
      <t>ノムラ</t>
    </rPh>
    <rPh sb="3" eb="6">
      <t>ユミコ</t>
    </rPh>
    <phoneticPr fontId="9"/>
  </si>
  <si>
    <t>片山　康俊</t>
    <rPh sb="0" eb="2">
      <t>カタヤマ</t>
    </rPh>
    <rPh sb="3" eb="5">
      <t>ヤストシ</t>
    </rPh>
    <phoneticPr fontId="9"/>
  </si>
  <si>
    <t>片山康俊建築設計室</t>
    <rPh sb="0" eb="2">
      <t>カタヤマ</t>
    </rPh>
    <rPh sb="2" eb="3">
      <t>ヤスシ</t>
    </rPh>
    <rPh sb="3" eb="4">
      <t>トシ</t>
    </rPh>
    <rPh sb="4" eb="6">
      <t>ケンチク</t>
    </rPh>
    <rPh sb="6" eb="8">
      <t>セッケイ</t>
    </rPh>
    <rPh sb="8" eb="9">
      <t>シツ</t>
    </rPh>
    <phoneticPr fontId="9"/>
  </si>
  <si>
    <t>有限会社住空間設計</t>
    <rPh sb="0" eb="4">
      <t>ユウゲンガイシャ</t>
    </rPh>
    <rPh sb="4" eb="5">
      <t>ジュウ</t>
    </rPh>
    <rPh sb="5" eb="7">
      <t>クウカン</t>
    </rPh>
    <rPh sb="7" eb="9">
      <t>セッケイ</t>
    </rPh>
    <phoneticPr fontId="9"/>
  </si>
  <si>
    <t>森口　裕司</t>
    <rPh sb="0" eb="2">
      <t>モリグチ</t>
    </rPh>
    <rPh sb="3" eb="5">
      <t>ユウジ</t>
    </rPh>
    <phoneticPr fontId="9"/>
  </si>
  <si>
    <t>087-845-2311</t>
    <phoneticPr fontId="9"/>
  </si>
  <si>
    <t>087-845-8333</t>
    <phoneticPr fontId="9"/>
  </si>
  <si>
    <t>ｶ)ﾘﾌｫｰﾑｾﾝﾀｰﾐﾉ</t>
    <phoneticPr fontId="9"/>
  </si>
  <si>
    <t>ﾓﾘｸﾞﾁﾕｳｼﾞ</t>
    <phoneticPr fontId="9"/>
  </si>
  <si>
    <t>ﾐﾉﾀｶｼｹﾞ</t>
    <phoneticPr fontId="9"/>
  </si>
  <si>
    <t>中條　隆</t>
    <rPh sb="0" eb="2">
      <t>チュウジョウ</t>
    </rPh>
    <rPh sb="3" eb="4">
      <t>タカシ</t>
    </rPh>
    <phoneticPr fontId="9"/>
  </si>
  <si>
    <t>087-862-3691</t>
    <phoneticPr fontId="9"/>
  </si>
  <si>
    <t>087-862-3633</t>
    <phoneticPr fontId="9"/>
  </si>
  <si>
    <t>ﾁｭｳｼﾞｮｳﾀｶｼ</t>
    <phoneticPr fontId="9"/>
  </si>
  <si>
    <t>遠藤　美智代</t>
    <rPh sb="0" eb="2">
      <t>エンドウ</t>
    </rPh>
    <rPh sb="3" eb="6">
      <t>ミチヨ</t>
    </rPh>
    <phoneticPr fontId="9"/>
  </si>
  <si>
    <t>蓮井　逸宏</t>
    <rPh sb="0" eb="2">
      <t>ハスイ</t>
    </rPh>
    <rPh sb="3" eb="4">
      <t>イッ</t>
    </rPh>
    <rPh sb="4" eb="5">
      <t>ヒロシ</t>
    </rPh>
    <phoneticPr fontId="9"/>
  </si>
  <si>
    <t>建築士事務所（二級）・建設業</t>
    <rPh sb="0" eb="3">
      <t>ケンチクシ</t>
    </rPh>
    <rPh sb="3" eb="5">
      <t>ジム</t>
    </rPh>
    <rPh sb="5" eb="6">
      <t>ショ</t>
    </rPh>
    <rPh sb="7" eb="9">
      <t>ニキュウ</t>
    </rPh>
    <rPh sb="11" eb="14">
      <t>ケンセツギョウ</t>
    </rPh>
    <phoneticPr fontId="9"/>
  </si>
  <si>
    <t>有限会社内田建設</t>
    <rPh sb="0" eb="4">
      <t>ユウゲンガイシャ</t>
    </rPh>
    <rPh sb="4" eb="6">
      <t>ウチダ</t>
    </rPh>
    <rPh sb="6" eb="8">
      <t>ケンセツ</t>
    </rPh>
    <phoneticPr fontId="9"/>
  </si>
  <si>
    <t>建築士事務所（一級）</t>
    <rPh sb="0" eb="2">
      <t>ケンチク</t>
    </rPh>
    <rPh sb="2" eb="3">
      <t>シ</t>
    </rPh>
    <rPh sb="3" eb="5">
      <t>ジム</t>
    </rPh>
    <rPh sb="5" eb="6">
      <t>ショ</t>
    </rPh>
    <rPh sb="7" eb="9">
      <t>イッキュウ</t>
    </rPh>
    <phoneticPr fontId="9"/>
  </si>
  <si>
    <t>北野　賢一</t>
    <rPh sb="0" eb="2">
      <t>キタノ</t>
    </rPh>
    <rPh sb="3" eb="5">
      <t>ケンイチ</t>
    </rPh>
    <phoneticPr fontId="9"/>
  </si>
  <si>
    <t>北野建築設計事務所</t>
    <rPh sb="0" eb="2">
      <t>キタノ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</si>
  <si>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前田　正美</t>
    <rPh sb="0" eb="2">
      <t>マエダ</t>
    </rPh>
    <rPh sb="3" eb="5">
      <t>マサミ</t>
    </rPh>
    <phoneticPr fontId="9"/>
  </si>
  <si>
    <t>渡辺　昭</t>
    <rPh sb="0" eb="2">
      <t>ワタナベ</t>
    </rPh>
    <rPh sb="3" eb="4">
      <t>アキラ</t>
    </rPh>
    <phoneticPr fontId="9"/>
  </si>
  <si>
    <t>090-3789-5233</t>
    <phoneticPr fontId="9"/>
  </si>
  <si>
    <t>087-834-2858</t>
    <phoneticPr fontId="9"/>
  </si>
  <si>
    <t>ｲｯｷｭｳｹﾝﾁｸｼｼﾞﾑｼｮｶﾝｷｮｳｾｯｹｲｺｳﾎﾞｳ</t>
    <phoneticPr fontId="9"/>
  </si>
  <si>
    <t>ﾜﾀﾅﾍﾞｱｷﾗ</t>
    <phoneticPr fontId="9"/>
  </si>
  <si>
    <t>080-3591-7670</t>
    <phoneticPr fontId="9"/>
  </si>
  <si>
    <t>050-3383-4838</t>
    <phoneticPr fontId="9"/>
  </si>
  <si>
    <t>ﾂﾎﾞﾀｺｳｾｲ</t>
    <phoneticPr fontId="9"/>
  </si>
  <si>
    <t>坪田　貢秋</t>
    <rPh sb="0" eb="2">
      <t>ツボタ</t>
    </rPh>
    <rPh sb="3" eb="4">
      <t>コウ</t>
    </rPh>
    <rPh sb="4" eb="5">
      <t>アキ</t>
    </rPh>
    <phoneticPr fontId="9"/>
  </si>
  <si>
    <t>石尾　健司</t>
    <rPh sb="0" eb="2">
      <t>イシオ</t>
    </rPh>
    <rPh sb="3" eb="5">
      <t>ケンジ</t>
    </rPh>
    <phoneticPr fontId="9"/>
  </si>
  <si>
    <t>森　正二</t>
    <rPh sb="0" eb="1">
      <t>モリ</t>
    </rPh>
    <rPh sb="2" eb="4">
      <t>ショウジ</t>
    </rPh>
    <phoneticPr fontId="9"/>
  </si>
  <si>
    <t>きりん建築設計工房</t>
    <rPh sb="3" eb="5">
      <t>ケンチク</t>
    </rPh>
    <rPh sb="5" eb="7">
      <t>セッケイ</t>
    </rPh>
    <rPh sb="7" eb="9">
      <t>コウボウ</t>
    </rPh>
    <phoneticPr fontId="9"/>
  </si>
  <si>
    <t>十鳥建築</t>
    <rPh sb="0" eb="1">
      <t>ジュウ</t>
    </rPh>
    <rPh sb="1" eb="2">
      <t>トリ</t>
    </rPh>
    <rPh sb="2" eb="4">
      <t>ケンチク</t>
    </rPh>
    <phoneticPr fontId="9"/>
  </si>
  <si>
    <t>中村　真希</t>
    <rPh sb="0" eb="2">
      <t>ナカムラ</t>
    </rPh>
    <rPh sb="3" eb="5">
      <t>マキ</t>
    </rPh>
    <phoneticPr fontId="9"/>
  </si>
  <si>
    <t>087-839-2488</t>
    <phoneticPr fontId="9"/>
  </si>
  <si>
    <t>087-839-2452</t>
    <phoneticPr fontId="9"/>
  </si>
  <si>
    <t>ﾀｶﾏﾂｼﾔｸｼｮｹﾝﾁｸｼﾄﾞｳｶ</t>
    <phoneticPr fontId="9"/>
  </si>
  <si>
    <t>ﾅｶﾑﾗﾏｷ</t>
    <phoneticPr fontId="9"/>
  </si>
  <si>
    <t>中川　健児</t>
    <rPh sb="0" eb="2">
      <t>ナカガワ</t>
    </rPh>
    <rPh sb="3" eb="5">
      <t>ケンジ</t>
    </rPh>
    <phoneticPr fontId="9"/>
  </si>
  <si>
    <t>ﾅｶｶﾞﾜｹﾝｼﾞ</t>
    <phoneticPr fontId="9"/>
  </si>
  <si>
    <t>落合　政雄</t>
    <rPh sb="0" eb="2">
      <t>オチアイ</t>
    </rPh>
    <rPh sb="3" eb="4">
      <t>マサ</t>
    </rPh>
    <rPh sb="4" eb="5">
      <t>オ</t>
    </rPh>
    <phoneticPr fontId="9"/>
  </si>
  <si>
    <t>有限会社落合調査設計一級建築士事務所</t>
    <rPh sb="0" eb="4">
      <t>ユウゲンガイシャ</t>
    </rPh>
    <rPh sb="4" eb="6">
      <t>オチアイ</t>
    </rPh>
    <rPh sb="6" eb="8">
      <t>チョウサ</t>
    </rPh>
    <rPh sb="8" eb="10">
      <t>セッケイ</t>
    </rPh>
    <rPh sb="10" eb="12">
      <t>イッキュウ</t>
    </rPh>
    <rPh sb="12" eb="15">
      <t>ケンチクシ</t>
    </rPh>
    <rPh sb="15" eb="17">
      <t>ジム</t>
    </rPh>
    <rPh sb="17" eb="18">
      <t>ショ</t>
    </rPh>
    <phoneticPr fontId="9"/>
  </si>
  <si>
    <t>建築士事務所（二級）</t>
    <rPh sb="0" eb="3">
      <t>ケンチクシ</t>
    </rPh>
    <rPh sb="3" eb="5">
      <t>ジム</t>
    </rPh>
    <rPh sb="5" eb="6">
      <t>ショ</t>
    </rPh>
    <rPh sb="7" eb="9">
      <t>ニキュウ</t>
    </rPh>
    <phoneticPr fontId="9"/>
  </si>
  <si>
    <t>一級建築士事務所環境設計工房</t>
    <rPh sb="0" eb="2">
      <t>イッキュウ</t>
    </rPh>
    <rPh sb="2" eb="4">
      <t>ケンチク</t>
    </rPh>
    <rPh sb="4" eb="5">
      <t>シ</t>
    </rPh>
    <rPh sb="5" eb="7">
      <t>ジム</t>
    </rPh>
    <rPh sb="7" eb="8">
      <t>ショ</t>
    </rPh>
    <rPh sb="8" eb="10">
      <t>カンキョウ</t>
    </rPh>
    <rPh sb="10" eb="12">
      <t>セッケイ</t>
    </rPh>
    <rPh sb="12" eb="14">
      <t>コウボウ</t>
    </rPh>
    <phoneticPr fontId="9"/>
  </si>
  <si>
    <t>ｶﾏﾉｷﾖﾋﾛ</t>
    <phoneticPr fontId="9"/>
  </si>
  <si>
    <t>ｼﾅｶﾞﾜﾋｻｴ</t>
    <phoneticPr fontId="9"/>
  </si>
  <si>
    <t>ﾉﾑﾗﾕﾐｺ</t>
    <phoneticPr fontId="9"/>
  </si>
  <si>
    <t>倉岡　健介</t>
    <rPh sb="0" eb="2">
      <t>クラオカ</t>
    </rPh>
    <rPh sb="3" eb="5">
      <t>ケンスケ</t>
    </rPh>
    <phoneticPr fontId="9"/>
  </si>
  <si>
    <t>内田　和幸</t>
    <rPh sb="0" eb="2">
      <t>ウチダ</t>
    </rPh>
    <rPh sb="3" eb="5">
      <t>カズユキ</t>
    </rPh>
    <phoneticPr fontId="9"/>
  </si>
  <si>
    <t>坪田　貢秋</t>
    <rPh sb="0" eb="2">
      <t>ツボタ</t>
    </rPh>
    <rPh sb="3" eb="4">
      <t>ミツグ</t>
    </rPh>
    <rPh sb="4" eb="5">
      <t>アキ</t>
    </rPh>
    <phoneticPr fontId="9"/>
  </si>
  <si>
    <t>HouseNet合同会社</t>
    <rPh sb="8" eb="10">
      <t>ゴウドウ</t>
    </rPh>
    <rPh sb="10" eb="12">
      <t>カイシャ</t>
    </rPh>
    <phoneticPr fontId="9"/>
  </si>
  <si>
    <t>ﾊｳｽﾈｯﾄｺﾞｳﾄﾞｳｶｲｼｬ</t>
    <phoneticPr fontId="9"/>
  </si>
  <si>
    <t>山本　竜太郎</t>
    <rPh sb="0" eb="2">
      <t>ヤマモト</t>
    </rPh>
    <rPh sb="3" eb="6">
      <t>リュウタロウ</t>
    </rPh>
    <phoneticPr fontId="9"/>
  </si>
  <si>
    <t>株式会社清和設計事務所</t>
    <rPh sb="0" eb="4">
      <t>カブシキガイシャ</t>
    </rPh>
    <rPh sb="4" eb="6">
      <t>セイワ</t>
    </rPh>
    <rPh sb="6" eb="8">
      <t>セッケイ</t>
    </rPh>
    <rPh sb="8" eb="10">
      <t>ジム</t>
    </rPh>
    <rPh sb="10" eb="11">
      <t>ショ</t>
    </rPh>
    <phoneticPr fontId="9"/>
  </si>
  <si>
    <t>建築士事務所（一級）</t>
    <rPh sb="0" eb="6">
      <t>ケンチクシジムショ</t>
    </rPh>
    <rPh sb="7" eb="9">
      <t>イッキュウ</t>
    </rPh>
    <phoneticPr fontId="9"/>
  </si>
  <si>
    <t>笠井　章司</t>
    <rPh sb="0" eb="2">
      <t>カサイ</t>
    </rPh>
    <rPh sb="3" eb="4">
      <t>アキラ</t>
    </rPh>
    <rPh sb="4" eb="5">
      <t>ツカサ</t>
    </rPh>
    <phoneticPr fontId="9"/>
  </si>
  <si>
    <t>笠井建築設計事務所</t>
    <rPh sb="0" eb="2">
      <t>カサイ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</si>
  <si>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木村　直樹</t>
    <rPh sb="0" eb="2">
      <t>キムラ</t>
    </rPh>
    <rPh sb="3" eb="5">
      <t>ナオキ</t>
    </rPh>
    <phoneticPr fontId="9"/>
  </si>
  <si>
    <t>株式会社木村建設</t>
    <rPh sb="0" eb="4">
      <t>カブシキガイシャ</t>
    </rPh>
    <rPh sb="4" eb="6">
      <t>キムラ</t>
    </rPh>
    <rPh sb="6" eb="8">
      <t>ケンセツ</t>
    </rPh>
    <phoneticPr fontId="9"/>
  </si>
  <si>
    <t>建築士事務所（一級）・建設業</t>
    <rPh sb="0" eb="6">
      <t>ケンチクシジムショ</t>
    </rPh>
    <rPh sb="7" eb="9">
      <t>イッキュウ</t>
    </rPh>
    <rPh sb="11" eb="14">
      <t>ケンセツギョウ</t>
    </rPh>
    <phoneticPr fontId="9"/>
  </si>
  <si>
    <t>一般社団法人香川県総合建設センター</t>
    <rPh sb="0" eb="2">
      <t>イッパン</t>
    </rPh>
    <rPh sb="2" eb="4">
      <t>シャダン</t>
    </rPh>
    <rPh sb="4" eb="6">
      <t>ホウジン</t>
    </rPh>
    <rPh sb="6" eb="9">
      <t>カガワケン</t>
    </rPh>
    <rPh sb="9" eb="11">
      <t>ソウゴウ</t>
    </rPh>
    <rPh sb="11" eb="13">
      <t>ケンセツ</t>
    </rPh>
    <phoneticPr fontId="9"/>
  </si>
  <si>
    <t>藤川　五郎</t>
    <rPh sb="0" eb="2">
      <t>フジカワ</t>
    </rPh>
    <rPh sb="3" eb="5">
      <t>ゴロウ</t>
    </rPh>
    <phoneticPr fontId="9"/>
  </si>
  <si>
    <t>藤川設計事務所</t>
    <rPh sb="0" eb="2">
      <t>フジカワ</t>
    </rPh>
    <rPh sb="2" eb="4">
      <t>セッケイ</t>
    </rPh>
    <rPh sb="4" eb="6">
      <t>ジム</t>
    </rPh>
    <rPh sb="6" eb="7">
      <t>ショ</t>
    </rPh>
    <phoneticPr fontId="9"/>
  </si>
  <si>
    <t>谷　良浩</t>
    <rPh sb="0" eb="1">
      <t>タニ</t>
    </rPh>
    <rPh sb="2" eb="3">
      <t>ヨ</t>
    </rPh>
    <rPh sb="3" eb="4">
      <t>ヒロ</t>
    </rPh>
    <phoneticPr fontId="9"/>
  </si>
  <si>
    <t>佐野　昭三</t>
    <rPh sb="0" eb="2">
      <t>サノ</t>
    </rPh>
    <rPh sb="3" eb="5">
      <t>ショウゾウ</t>
    </rPh>
    <phoneticPr fontId="9"/>
  </si>
  <si>
    <t>匠二級建築設計事務所</t>
    <rPh sb="0" eb="1">
      <t>タクミ</t>
    </rPh>
    <rPh sb="1" eb="3">
      <t>ニキュウ</t>
    </rPh>
    <rPh sb="3" eb="5">
      <t>ケンチク</t>
    </rPh>
    <rPh sb="5" eb="7">
      <t>セッケイ</t>
    </rPh>
    <rPh sb="7" eb="9">
      <t>ジム</t>
    </rPh>
    <rPh sb="9" eb="10">
      <t>ショ</t>
    </rPh>
    <phoneticPr fontId="9"/>
  </si>
  <si>
    <t>安部　加寿美</t>
    <rPh sb="0" eb="2">
      <t>アベ</t>
    </rPh>
    <rPh sb="3" eb="4">
      <t>カ</t>
    </rPh>
    <rPh sb="4" eb="6">
      <t>トシミ</t>
    </rPh>
    <phoneticPr fontId="9"/>
  </si>
  <si>
    <t>市原　卓</t>
    <rPh sb="0" eb="2">
      <t>イチハラ</t>
    </rPh>
    <rPh sb="3" eb="4">
      <t>タクミ</t>
    </rPh>
    <phoneticPr fontId="9"/>
  </si>
  <si>
    <t>株式会社市原建設</t>
    <rPh sb="0" eb="4">
      <t>カブシキガイシャ</t>
    </rPh>
    <rPh sb="4" eb="6">
      <t>イチハラ</t>
    </rPh>
    <rPh sb="6" eb="8">
      <t>ケンセツ</t>
    </rPh>
    <phoneticPr fontId="9"/>
  </si>
  <si>
    <t>建築士事務所（二級）・建設業・不動産業</t>
    <rPh sb="0" eb="3">
      <t>ケンチクシ</t>
    </rPh>
    <rPh sb="3" eb="5">
      <t>ジム</t>
    </rPh>
    <rPh sb="5" eb="6">
      <t>ショ</t>
    </rPh>
    <rPh sb="7" eb="9">
      <t>ニキュウ</t>
    </rPh>
    <rPh sb="11" eb="14">
      <t>ケンセツギョウ</t>
    </rPh>
    <rPh sb="15" eb="18">
      <t>フドウサン</t>
    </rPh>
    <rPh sb="18" eb="19">
      <t>ギョウ</t>
    </rPh>
    <phoneticPr fontId="9"/>
  </si>
  <si>
    <t>金丸　弥之</t>
    <rPh sb="0" eb="2">
      <t>カナマル</t>
    </rPh>
    <rPh sb="3" eb="4">
      <t>ヤス</t>
    </rPh>
    <rPh sb="4" eb="5">
      <t>ユキ</t>
    </rPh>
    <phoneticPr fontId="9"/>
  </si>
  <si>
    <t>すず開発設計事務所</t>
    <rPh sb="2" eb="4">
      <t>カイハツ</t>
    </rPh>
    <rPh sb="4" eb="6">
      <t>セッケイ</t>
    </rPh>
    <rPh sb="6" eb="8">
      <t>ジム</t>
    </rPh>
    <rPh sb="8" eb="9">
      <t>ショ</t>
    </rPh>
    <phoneticPr fontId="9"/>
  </si>
  <si>
    <t>渡辺　隼人</t>
    <rPh sb="0" eb="2">
      <t>ワタナベ</t>
    </rPh>
    <rPh sb="3" eb="5">
      <t>ハヤト</t>
    </rPh>
    <phoneticPr fontId="9"/>
  </si>
  <si>
    <t>有限会社すず開発</t>
    <rPh sb="0" eb="4">
      <t>ユウゲンガイシャ</t>
    </rPh>
    <rPh sb="6" eb="8">
      <t>カイハツ</t>
    </rPh>
    <phoneticPr fontId="9"/>
  </si>
  <si>
    <t>笠井　幸治</t>
    <rPh sb="0" eb="2">
      <t>カサイ</t>
    </rPh>
    <rPh sb="3" eb="5">
      <t>コウジ</t>
    </rPh>
    <phoneticPr fontId="9"/>
  </si>
  <si>
    <t>株式会社カガワ設計</t>
    <rPh sb="0" eb="4">
      <t>カブシキガイシャ</t>
    </rPh>
    <rPh sb="7" eb="9">
      <t>セッケイ</t>
    </rPh>
    <phoneticPr fontId="9"/>
  </si>
  <si>
    <t>谷﨑　拓也</t>
    <rPh sb="0" eb="2">
      <t>タニザキ</t>
    </rPh>
    <rPh sb="3" eb="5">
      <t>タクヤ</t>
    </rPh>
    <phoneticPr fontId="9"/>
  </si>
  <si>
    <t>ｷﾀﾊﾏｹﾝｾﾂ（ｶ</t>
    <phoneticPr fontId="9"/>
  </si>
  <si>
    <t>ｷﾀﾊﾏﾄｼﾕｷ</t>
    <phoneticPr fontId="9"/>
  </si>
  <si>
    <t>松本　芳雄</t>
    <rPh sb="0" eb="2">
      <t>マツモト</t>
    </rPh>
    <rPh sb="3" eb="5">
      <t>ヨシオ</t>
    </rPh>
    <phoneticPr fontId="9"/>
  </si>
  <si>
    <t>中西　晃</t>
    <rPh sb="0" eb="2">
      <t>ナカニシ</t>
    </rPh>
    <rPh sb="3" eb="4">
      <t>アキラ</t>
    </rPh>
    <phoneticPr fontId="9"/>
  </si>
  <si>
    <t>ﾅｶﾆｼﾃﾙｵ</t>
    <phoneticPr fontId="9"/>
  </si>
  <si>
    <t>川崎　耕平</t>
    <rPh sb="0" eb="2">
      <t>カワサキ</t>
    </rPh>
    <rPh sb="3" eb="5">
      <t>コウヘイ</t>
    </rPh>
    <phoneticPr fontId="9"/>
  </si>
  <si>
    <t>小林　久美</t>
    <rPh sb="0" eb="2">
      <t>コバヤシ</t>
    </rPh>
    <rPh sb="3" eb="5">
      <t>クミ</t>
    </rPh>
    <phoneticPr fontId="9"/>
  </si>
  <si>
    <t>エヌケー建設株式会社</t>
    <rPh sb="4" eb="6">
      <t>ケンセツ</t>
    </rPh>
    <rPh sb="6" eb="10">
      <t>カブシキガイシャ</t>
    </rPh>
    <phoneticPr fontId="9"/>
  </si>
  <si>
    <t>髙尾　皓司</t>
    <rPh sb="0" eb="2">
      <t>タカオ</t>
    </rPh>
    <rPh sb="3" eb="4">
      <t>コウ</t>
    </rPh>
    <rPh sb="4" eb="5">
      <t>ツカサ</t>
    </rPh>
    <phoneticPr fontId="9"/>
  </si>
  <si>
    <t>荒木　シゲ子</t>
    <rPh sb="0" eb="2">
      <t>アラキ</t>
    </rPh>
    <rPh sb="5" eb="6">
      <t>コ</t>
    </rPh>
    <phoneticPr fontId="9"/>
  </si>
  <si>
    <t>株式会社荒木組</t>
    <rPh sb="0" eb="4">
      <t>カブシキガイシャ</t>
    </rPh>
    <rPh sb="4" eb="6">
      <t>アラキ</t>
    </rPh>
    <rPh sb="6" eb="7">
      <t>クミ</t>
    </rPh>
    <phoneticPr fontId="9"/>
  </si>
  <si>
    <t>087-862-2653</t>
    <phoneticPr fontId="9"/>
  </si>
  <si>
    <t>087-861-6980</t>
    <phoneticPr fontId="9"/>
  </si>
  <si>
    <t>ｶ)ｱﾗｷｸﾞﾐ</t>
    <phoneticPr fontId="9"/>
  </si>
  <si>
    <t>ｱﾗｷｼｹﾞｺ</t>
    <phoneticPr fontId="9"/>
  </si>
  <si>
    <t>矢野　龍彦</t>
    <rPh sb="0" eb="2">
      <t>ヤノ</t>
    </rPh>
    <rPh sb="3" eb="5">
      <t>タツヒコ</t>
    </rPh>
    <phoneticPr fontId="9"/>
  </si>
  <si>
    <t>株式会社香西工務店</t>
    <rPh sb="0" eb="4">
      <t>カブシキガイシャ</t>
    </rPh>
    <rPh sb="4" eb="6">
      <t>コウザイ</t>
    </rPh>
    <rPh sb="6" eb="9">
      <t>コウムテン</t>
    </rPh>
    <phoneticPr fontId="9"/>
  </si>
  <si>
    <t>抜井　重夫</t>
    <rPh sb="0" eb="2">
      <t>ヌクイ</t>
    </rPh>
    <rPh sb="3" eb="5">
      <t>シゲオ</t>
    </rPh>
    <phoneticPr fontId="9"/>
  </si>
  <si>
    <t>山﨑　裕通</t>
    <rPh sb="0" eb="2">
      <t>ヤマザキ</t>
    </rPh>
    <rPh sb="3" eb="5">
      <t>ヒロミチ</t>
    </rPh>
    <phoneticPr fontId="9"/>
  </si>
  <si>
    <t>山崎建設有限会社</t>
    <rPh sb="0" eb="2">
      <t>ヤマザキ</t>
    </rPh>
    <rPh sb="2" eb="4">
      <t>ケンセツ</t>
    </rPh>
    <rPh sb="4" eb="6">
      <t>ユウゲン</t>
    </rPh>
    <rPh sb="6" eb="8">
      <t>ガイシャ</t>
    </rPh>
    <phoneticPr fontId="9"/>
  </si>
  <si>
    <t>北畠　実</t>
    <rPh sb="0" eb="2">
      <t>キタハタ</t>
    </rPh>
    <rPh sb="3" eb="4">
      <t>ミノル</t>
    </rPh>
    <phoneticPr fontId="9"/>
  </si>
  <si>
    <t>ｷﾀﾊﾞﾀｹﾐﾉﾙ</t>
    <phoneticPr fontId="9"/>
  </si>
  <si>
    <t>片上　悠</t>
    <rPh sb="0" eb="2">
      <t>カタカミ</t>
    </rPh>
    <rPh sb="3" eb="4">
      <t>ユウ</t>
    </rPh>
    <phoneticPr fontId="9"/>
  </si>
  <si>
    <t>森本　英樹</t>
    <rPh sb="0" eb="2">
      <t>モリモト</t>
    </rPh>
    <rPh sb="3" eb="5">
      <t>ヒデキ</t>
    </rPh>
    <phoneticPr fontId="9"/>
  </si>
  <si>
    <t>森本英樹建築設計事務所</t>
    <rPh sb="0" eb="2">
      <t>モリモト</t>
    </rPh>
    <rPh sb="2" eb="4">
      <t>ヒデキ</t>
    </rPh>
    <rPh sb="4" eb="6">
      <t>ケンチク</t>
    </rPh>
    <rPh sb="6" eb="8">
      <t>セッケイ</t>
    </rPh>
    <rPh sb="8" eb="10">
      <t>ジム</t>
    </rPh>
    <rPh sb="10" eb="11">
      <t>ショ</t>
    </rPh>
    <phoneticPr fontId="9"/>
  </si>
  <si>
    <t>西　武夫</t>
    <rPh sb="0" eb="1">
      <t>ニシ</t>
    </rPh>
    <rPh sb="2" eb="4">
      <t>タケオ</t>
    </rPh>
    <phoneticPr fontId="9"/>
  </si>
  <si>
    <t>太洋木材株式会社一級建築士事務所</t>
    <rPh sb="0" eb="2">
      <t>タイヨウ</t>
    </rPh>
    <rPh sb="2" eb="4">
      <t>モクザイ</t>
    </rPh>
    <rPh sb="4" eb="8">
      <t>カブシキガイシャ</t>
    </rPh>
    <rPh sb="8" eb="10">
      <t>イッキュウ</t>
    </rPh>
    <rPh sb="10" eb="13">
      <t>ケンチクシ</t>
    </rPh>
    <rPh sb="13" eb="15">
      <t>ジム</t>
    </rPh>
    <rPh sb="15" eb="16">
      <t>ショ</t>
    </rPh>
    <phoneticPr fontId="9"/>
  </si>
  <si>
    <t>087-882-1311</t>
    <phoneticPr fontId="9"/>
  </si>
  <si>
    <t>087-881-1974</t>
    <phoneticPr fontId="9"/>
  </si>
  <si>
    <t>ﾆｼﾀｹｵ</t>
    <phoneticPr fontId="9"/>
  </si>
  <si>
    <t>髙砂　清一</t>
    <rPh sb="0" eb="1">
      <t>タカ</t>
    </rPh>
    <rPh sb="1" eb="2">
      <t>スナ</t>
    </rPh>
    <rPh sb="3" eb="5">
      <t>セイイチ</t>
    </rPh>
    <phoneticPr fontId="9"/>
  </si>
  <si>
    <t>高砂設計事務所</t>
    <rPh sb="0" eb="2">
      <t>タカサゴ</t>
    </rPh>
    <rPh sb="1" eb="2">
      <t>スナ</t>
    </rPh>
    <rPh sb="2" eb="4">
      <t>セッケイ</t>
    </rPh>
    <rPh sb="4" eb="6">
      <t>ジム</t>
    </rPh>
    <rPh sb="6" eb="7">
      <t>ショ</t>
    </rPh>
    <phoneticPr fontId="9"/>
  </si>
  <si>
    <t>為広　賢幸</t>
    <rPh sb="0" eb="2">
      <t>タメヒロ</t>
    </rPh>
    <rPh sb="3" eb="5">
      <t>タカユキ</t>
    </rPh>
    <phoneticPr fontId="9"/>
  </si>
  <si>
    <t>有限退社ビ・ファイン</t>
    <rPh sb="0" eb="2">
      <t>ユウゲン</t>
    </rPh>
    <rPh sb="2" eb="4">
      <t>タイシャ</t>
    </rPh>
    <phoneticPr fontId="9"/>
  </si>
  <si>
    <t>ﾕ)ｺﾏﾂﾋﾃﾞﾕｷｹﾝﾁｸｺｳﾎﾞｳ</t>
    <phoneticPr fontId="9"/>
  </si>
  <si>
    <t>ﾂﾙﾊﾙﾅ</t>
    <phoneticPr fontId="9"/>
  </si>
  <si>
    <t>平井　賢司</t>
    <rPh sb="0" eb="2">
      <t>ヒライ</t>
    </rPh>
    <rPh sb="3" eb="5">
      <t>ケンジ</t>
    </rPh>
    <phoneticPr fontId="9"/>
  </si>
  <si>
    <t>株式会社三和建設</t>
    <rPh sb="0" eb="4">
      <t>カブシキガイシャ</t>
    </rPh>
    <rPh sb="4" eb="6">
      <t>サンワ</t>
    </rPh>
    <rPh sb="6" eb="8">
      <t>ケンセツ</t>
    </rPh>
    <phoneticPr fontId="9"/>
  </si>
  <si>
    <t>松岡　結衣</t>
    <rPh sb="0" eb="2">
      <t>マツオカ</t>
    </rPh>
    <rPh sb="3" eb="5">
      <t>ユイ</t>
    </rPh>
    <phoneticPr fontId="9"/>
  </si>
  <si>
    <t>株式会社ハウスサービス</t>
    <rPh sb="0" eb="4">
      <t>カブシキガイシャ</t>
    </rPh>
    <phoneticPr fontId="9"/>
  </si>
  <si>
    <t>田村　博</t>
    <rPh sb="0" eb="2">
      <t>タムラ</t>
    </rPh>
    <rPh sb="3" eb="4">
      <t>ヒロシ</t>
    </rPh>
    <phoneticPr fontId="9"/>
  </si>
  <si>
    <t>田村設計室</t>
    <rPh sb="0" eb="2">
      <t>タムラ</t>
    </rPh>
    <rPh sb="2" eb="4">
      <t>セッケイ</t>
    </rPh>
    <rPh sb="4" eb="5">
      <t>シツ</t>
    </rPh>
    <phoneticPr fontId="9"/>
  </si>
  <si>
    <t>087-889-7789</t>
    <phoneticPr fontId="9"/>
  </si>
  <si>
    <t>ﾀﾑﾗｾｯｹｲｼﾂ</t>
    <phoneticPr fontId="9"/>
  </si>
  <si>
    <t>ﾀﾑﾗﾋﾛｼ</t>
    <phoneticPr fontId="9"/>
  </si>
  <si>
    <t>島田　治男</t>
    <rPh sb="0" eb="2">
      <t>シマダ</t>
    </rPh>
    <rPh sb="3" eb="4">
      <t>ハル</t>
    </rPh>
    <rPh sb="4" eb="5">
      <t>オ</t>
    </rPh>
    <phoneticPr fontId="9"/>
  </si>
  <si>
    <t>島田治男建築設計事務所</t>
    <rPh sb="0" eb="2">
      <t>シマダ</t>
    </rPh>
    <rPh sb="2" eb="4">
      <t>ハルオ</t>
    </rPh>
    <rPh sb="4" eb="6">
      <t>ケンチク</t>
    </rPh>
    <rPh sb="6" eb="8">
      <t>セッケイ</t>
    </rPh>
    <rPh sb="8" eb="10">
      <t>ジム</t>
    </rPh>
    <rPh sb="10" eb="11">
      <t>ショ</t>
    </rPh>
    <phoneticPr fontId="9"/>
  </si>
  <si>
    <t>河田　弘誠</t>
    <rPh sb="0" eb="2">
      <t>カワタ</t>
    </rPh>
    <rPh sb="3" eb="4">
      <t>ヒロシ</t>
    </rPh>
    <rPh sb="4" eb="5">
      <t>マコト</t>
    </rPh>
    <phoneticPr fontId="9"/>
  </si>
  <si>
    <t>山本　清貴</t>
    <rPh sb="0" eb="2">
      <t>ヤマモト</t>
    </rPh>
    <rPh sb="3" eb="5">
      <t>キヨタカ</t>
    </rPh>
    <phoneticPr fontId="9"/>
  </si>
  <si>
    <t>山本建設株式会社</t>
    <rPh sb="0" eb="2">
      <t>ヤマモト</t>
    </rPh>
    <rPh sb="2" eb="4">
      <t>ケンセツ</t>
    </rPh>
    <rPh sb="4" eb="8">
      <t>カブシキガイシャ</t>
    </rPh>
    <phoneticPr fontId="9"/>
  </si>
  <si>
    <t>上田　萌</t>
    <rPh sb="0" eb="2">
      <t>ウエダ</t>
    </rPh>
    <rPh sb="3" eb="4">
      <t>モエ</t>
    </rPh>
    <phoneticPr fontId="9"/>
  </si>
  <si>
    <t>18-122</t>
  </si>
  <si>
    <t>18-123</t>
  </si>
  <si>
    <t>18-124</t>
  </si>
  <si>
    <t>18-125</t>
  </si>
  <si>
    <t>18-126</t>
  </si>
  <si>
    <t>18-127</t>
  </si>
  <si>
    <t>18-128</t>
  </si>
  <si>
    <t>18-129</t>
  </si>
  <si>
    <t>18-130</t>
  </si>
  <si>
    <t>18-131</t>
  </si>
  <si>
    <t>18-132</t>
  </si>
  <si>
    <t>18-133</t>
  </si>
  <si>
    <t>18-134</t>
  </si>
  <si>
    <t>18-135</t>
  </si>
  <si>
    <t>18-136</t>
  </si>
  <si>
    <t>18-137</t>
  </si>
  <si>
    <t>18-138</t>
  </si>
  <si>
    <t>18-139</t>
  </si>
  <si>
    <t>18-140</t>
  </si>
  <si>
    <t>18-141</t>
  </si>
  <si>
    <t>18-142</t>
  </si>
  <si>
    <t>18-143</t>
  </si>
  <si>
    <t>18-144</t>
  </si>
  <si>
    <t>18-145</t>
  </si>
  <si>
    <t>18-146</t>
  </si>
  <si>
    <t>18-147</t>
  </si>
  <si>
    <t>18-148</t>
  </si>
  <si>
    <t>18-150</t>
  </si>
  <si>
    <t>18-151</t>
  </si>
  <si>
    <t>18-152</t>
  </si>
  <si>
    <t>18-153</t>
  </si>
  <si>
    <t>18-154</t>
  </si>
  <si>
    <t>18-155</t>
  </si>
  <si>
    <t>18-156</t>
  </si>
  <si>
    <t>18-157</t>
  </si>
  <si>
    <t>18-158</t>
  </si>
  <si>
    <t>18-159</t>
  </si>
  <si>
    <t>18-160</t>
  </si>
  <si>
    <t>18-161</t>
  </si>
  <si>
    <t>18-162</t>
  </si>
  <si>
    <t>18-163</t>
  </si>
  <si>
    <t>18-164</t>
  </si>
  <si>
    <t>18-165</t>
  </si>
  <si>
    <t>18-166</t>
  </si>
  <si>
    <t>18-167</t>
  </si>
  <si>
    <t>18-168</t>
  </si>
  <si>
    <t>18-169</t>
  </si>
  <si>
    <t>18-170</t>
  </si>
  <si>
    <t>18-171</t>
  </si>
  <si>
    <t>18-172</t>
  </si>
  <si>
    <t>18-173</t>
  </si>
  <si>
    <t>18-174</t>
  </si>
  <si>
    <t>18-175</t>
  </si>
  <si>
    <t>18-176</t>
  </si>
  <si>
    <t>18-177</t>
  </si>
  <si>
    <t>18-178</t>
  </si>
  <si>
    <t>18-179</t>
  </si>
  <si>
    <t>18-180</t>
  </si>
  <si>
    <t>18-181</t>
  </si>
  <si>
    <t>18-182</t>
  </si>
  <si>
    <t>18-183</t>
  </si>
  <si>
    <t>18-184</t>
  </si>
  <si>
    <t>18-185</t>
  </si>
  <si>
    <t>18-186</t>
  </si>
  <si>
    <t>18-187</t>
  </si>
  <si>
    <t>18-188</t>
  </si>
  <si>
    <t>18-189</t>
  </si>
  <si>
    <t>18-190</t>
  </si>
  <si>
    <t>18-191</t>
  </si>
  <si>
    <t>18-192</t>
  </si>
  <si>
    <t>18-193</t>
  </si>
  <si>
    <t>川野　正人</t>
    <rPh sb="0" eb="2">
      <t>カワノ</t>
    </rPh>
    <rPh sb="3" eb="5">
      <t>マサト</t>
    </rPh>
    <phoneticPr fontId="9"/>
  </si>
  <si>
    <t>森上　友紀</t>
    <rPh sb="0" eb="2">
      <t>モリカミ</t>
    </rPh>
    <rPh sb="3" eb="5">
      <t>ユキ</t>
    </rPh>
    <phoneticPr fontId="9"/>
  </si>
  <si>
    <t>有限会社森上工務店</t>
    <rPh sb="0" eb="4">
      <t>ユウゲンガイシャ</t>
    </rPh>
    <rPh sb="4" eb="6">
      <t>モリカミ</t>
    </rPh>
    <rPh sb="6" eb="9">
      <t>コウムテン</t>
    </rPh>
    <phoneticPr fontId="9"/>
  </si>
  <si>
    <t>高木　芳光</t>
    <rPh sb="0" eb="2">
      <t>タカギ</t>
    </rPh>
    <rPh sb="3" eb="5">
      <t>ヨシミツ</t>
    </rPh>
    <phoneticPr fontId="9"/>
  </si>
  <si>
    <t>やすらぎ建設有限会社</t>
    <rPh sb="4" eb="6">
      <t>ケンセツ</t>
    </rPh>
    <rPh sb="6" eb="10">
      <t>ユウゲンガイシャ</t>
    </rPh>
    <phoneticPr fontId="9"/>
  </si>
  <si>
    <t>HAMA建築工房</t>
    <rPh sb="4" eb="6">
      <t>ケンチク</t>
    </rPh>
    <rPh sb="6" eb="8">
      <t>コウボウ</t>
    </rPh>
    <phoneticPr fontId="9"/>
  </si>
  <si>
    <t>冨森　正弘</t>
    <rPh sb="0" eb="2">
      <t>トミモリ</t>
    </rPh>
    <rPh sb="3" eb="5">
      <t>マサヒロ</t>
    </rPh>
    <phoneticPr fontId="9"/>
  </si>
  <si>
    <t>冨森建設</t>
    <rPh sb="0" eb="2">
      <t>トミモリ</t>
    </rPh>
    <rPh sb="2" eb="4">
      <t>ケンセツ</t>
    </rPh>
    <phoneticPr fontId="9"/>
  </si>
  <si>
    <t>高橋　里枝</t>
    <rPh sb="0" eb="2">
      <t>タカハシ</t>
    </rPh>
    <rPh sb="3" eb="4">
      <t>リ</t>
    </rPh>
    <rPh sb="4" eb="5">
      <t>エ</t>
    </rPh>
    <phoneticPr fontId="9"/>
  </si>
  <si>
    <t>小竹興業株式会社</t>
    <rPh sb="0" eb="1">
      <t>ショウ</t>
    </rPh>
    <rPh sb="1" eb="2">
      <t>タケ</t>
    </rPh>
    <rPh sb="2" eb="4">
      <t>コウギョウ</t>
    </rPh>
    <rPh sb="4" eb="8">
      <t>カブシキガイシャ</t>
    </rPh>
    <phoneticPr fontId="9"/>
  </si>
  <si>
    <t>土井　智司</t>
    <rPh sb="0" eb="2">
      <t>ドイ</t>
    </rPh>
    <rPh sb="3" eb="4">
      <t>サトシ</t>
    </rPh>
    <rPh sb="4" eb="5">
      <t>ツカサ</t>
    </rPh>
    <phoneticPr fontId="9"/>
  </si>
  <si>
    <t>土亀工務店　土井智司建築設計事務所</t>
    <rPh sb="0" eb="1">
      <t>ド</t>
    </rPh>
    <rPh sb="1" eb="2">
      <t>カメ</t>
    </rPh>
    <rPh sb="2" eb="5">
      <t>コウムテン</t>
    </rPh>
    <rPh sb="6" eb="8">
      <t>ドイ</t>
    </rPh>
    <rPh sb="8" eb="9">
      <t>サトシ</t>
    </rPh>
    <rPh sb="9" eb="10">
      <t>ツカサ</t>
    </rPh>
    <rPh sb="10" eb="12">
      <t>ケンチク</t>
    </rPh>
    <rPh sb="12" eb="14">
      <t>セッケイ</t>
    </rPh>
    <rPh sb="14" eb="16">
      <t>ジム</t>
    </rPh>
    <rPh sb="16" eb="17">
      <t>ショ</t>
    </rPh>
    <phoneticPr fontId="9"/>
  </si>
  <si>
    <t>小椋　敬弘</t>
    <rPh sb="0" eb="2">
      <t>オグラ</t>
    </rPh>
    <rPh sb="3" eb="4">
      <t>ウヤマ</t>
    </rPh>
    <rPh sb="4" eb="5">
      <t>ヒロ</t>
    </rPh>
    <phoneticPr fontId="9"/>
  </si>
  <si>
    <t>有限会社小椋建築設計</t>
    <rPh sb="0" eb="4">
      <t>ユウゲンガイシャ</t>
    </rPh>
    <rPh sb="4" eb="6">
      <t>オグラ</t>
    </rPh>
    <rPh sb="6" eb="8">
      <t>ケンチク</t>
    </rPh>
    <rPh sb="8" eb="10">
      <t>セッケイ</t>
    </rPh>
    <phoneticPr fontId="9"/>
  </si>
  <si>
    <t>山本　透</t>
    <rPh sb="0" eb="2">
      <t>ヤマモト</t>
    </rPh>
    <rPh sb="3" eb="4">
      <t>トオル</t>
    </rPh>
    <phoneticPr fontId="9"/>
  </si>
  <si>
    <t>山本　透設計室</t>
    <rPh sb="0" eb="2">
      <t>ヤマモト</t>
    </rPh>
    <rPh sb="3" eb="4">
      <t>トオル</t>
    </rPh>
    <rPh sb="4" eb="6">
      <t>セッケイ</t>
    </rPh>
    <rPh sb="6" eb="7">
      <t>シツ</t>
    </rPh>
    <phoneticPr fontId="9"/>
  </si>
  <si>
    <t>白木　孝尚</t>
    <rPh sb="0" eb="2">
      <t>シラキ</t>
    </rPh>
    <rPh sb="3" eb="4">
      <t>タカ</t>
    </rPh>
    <rPh sb="4" eb="5">
      <t>ナオ</t>
    </rPh>
    <phoneticPr fontId="9"/>
  </si>
  <si>
    <t>株式会社白木住創</t>
    <rPh sb="0" eb="4">
      <t>カブシキガイシャ</t>
    </rPh>
    <rPh sb="4" eb="6">
      <t>シラキ</t>
    </rPh>
    <rPh sb="6" eb="7">
      <t>ジュウ</t>
    </rPh>
    <rPh sb="7" eb="8">
      <t>ソウ</t>
    </rPh>
    <phoneticPr fontId="9"/>
  </si>
  <si>
    <t>石尾建築設計事務所</t>
    <rPh sb="0" eb="2">
      <t>イシオ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</si>
  <si>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山口　美芳</t>
    <rPh sb="0" eb="2">
      <t>ヤマグチ</t>
    </rPh>
    <rPh sb="3" eb="4">
      <t>ミ</t>
    </rPh>
    <rPh sb="4" eb="5">
      <t>カオル</t>
    </rPh>
    <phoneticPr fontId="9"/>
  </si>
  <si>
    <t>一般社団法人ワールド・インスペクション設計事務所</t>
    <rPh sb="0" eb="2">
      <t>イッパン</t>
    </rPh>
    <rPh sb="2" eb="4">
      <t>シャダン</t>
    </rPh>
    <rPh sb="4" eb="6">
      <t>ホウジン</t>
    </rPh>
    <rPh sb="19" eb="21">
      <t>セッケイ</t>
    </rPh>
    <rPh sb="21" eb="23">
      <t>ジム</t>
    </rPh>
    <rPh sb="23" eb="24">
      <t>ショ</t>
    </rPh>
    <phoneticPr fontId="9"/>
  </si>
  <si>
    <t>横田　里美</t>
    <rPh sb="0" eb="2">
      <t>ヨコタ</t>
    </rPh>
    <rPh sb="3" eb="5">
      <t>サトミ</t>
    </rPh>
    <phoneticPr fontId="9"/>
  </si>
  <si>
    <t>有限会社佐々木環境工房</t>
    <rPh sb="0" eb="4">
      <t>ユウゲンガイシャ</t>
    </rPh>
    <rPh sb="4" eb="7">
      <t>ササキ</t>
    </rPh>
    <rPh sb="7" eb="9">
      <t>カンキョウ</t>
    </rPh>
    <rPh sb="9" eb="11">
      <t>コウボウ</t>
    </rPh>
    <phoneticPr fontId="9"/>
  </si>
  <si>
    <t>真砂　純一</t>
    <rPh sb="0" eb="2">
      <t>マサゴ</t>
    </rPh>
    <rPh sb="3" eb="5">
      <t>ジュンイチ</t>
    </rPh>
    <phoneticPr fontId="9"/>
  </si>
  <si>
    <t>大賢企画設計</t>
    <rPh sb="0" eb="2">
      <t>ダイケン</t>
    </rPh>
    <rPh sb="2" eb="4">
      <t>キカク</t>
    </rPh>
    <rPh sb="4" eb="6">
      <t>セッケイ</t>
    </rPh>
    <phoneticPr fontId="9"/>
  </si>
  <si>
    <t>三好　智哉</t>
    <rPh sb="0" eb="2">
      <t>ミヨシ</t>
    </rPh>
    <rPh sb="3" eb="5">
      <t>トモヤ</t>
    </rPh>
    <phoneticPr fontId="9"/>
  </si>
  <si>
    <t>高松市都市整備局建築指導課</t>
    <rPh sb="0" eb="3">
      <t>タカマツシ</t>
    </rPh>
    <rPh sb="3" eb="5">
      <t>トシ</t>
    </rPh>
    <rPh sb="5" eb="7">
      <t>セイビ</t>
    </rPh>
    <rPh sb="7" eb="8">
      <t>キョク</t>
    </rPh>
    <rPh sb="8" eb="10">
      <t>ケンチク</t>
    </rPh>
    <rPh sb="10" eb="13">
      <t>シドウカ</t>
    </rPh>
    <phoneticPr fontId="9"/>
  </si>
  <si>
    <t>その他（公務員）</t>
    <rPh sb="2" eb="3">
      <t>タ</t>
    </rPh>
    <rPh sb="4" eb="7">
      <t>コウムイン</t>
    </rPh>
    <phoneticPr fontId="9"/>
  </si>
  <si>
    <t>六車　竜也</t>
    <rPh sb="0" eb="2">
      <t>ムグルマ</t>
    </rPh>
    <rPh sb="3" eb="5">
      <t>タツヤ</t>
    </rPh>
    <phoneticPr fontId="9"/>
  </si>
  <si>
    <t>氏家　憲二</t>
    <rPh sb="0" eb="2">
      <t>ウジイエ</t>
    </rPh>
    <rPh sb="3" eb="5">
      <t>ケンジ</t>
    </rPh>
    <phoneticPr fontId="9"/>
  </si>
  <si>
    <t>善通寺市建築住宅課</t>
    <rPh sb="0" eb="4">
      <t>ゼンツウジシ</t>
    </rPh>
    <rPh sb="4" eb="6">
      <t>ケンチク</t>
    </rPh>
    <rPh sb="6" eb="8">
      <t>ジュウタク</t>
    </rPh>
    <rPh sb="8" eb="9">
      <t>カ</t>
    </rPh>
    <phoneticPr fontId="9"/>
  </si>
  <si>
    <t>綾　晨待</t>
    <rPh sb="0" eb="1">
      <t>アヤ</t>
    </rPh>
    <rPh sb="2" eb="3">
      <t>シン</t>
    </rPh>
    <rPh sb="3" eb="4">
      <t>マ</t>
    </rPh>
    <phoneticPr fontId="9"/>
  </si>
  <si>
    <t>池田　哲郎</t>
    <rPh sb="0" eb="2">
      <t>イケダ</t>
    </rPh>
    <rPh sb="3" eb="5">
      <t>テツロウ</t>
    </rPh>
    <phoneticPr fontId="9"/>
  </si>
  <si>
    <t>三豊市建築課</t>
    <rPh sb="0" eb="3">
      <t>ミトヨシ</t>
    </rPh>
    <rPh sb="3" eb="6">
      <t>ケンチクカ</t>
    </rPh>
    <phoneticPr fontId="9"/>
  </si>
  <si>
    <t>0875-73-3044</t>
    <phoneticPr fontId="9"/>
  </si>
  <si>
    <t>ｲｹﾀﾞﾃﾂﾛｳ</t>
    <phoneticPr fontId="9"/>
  </si>
  <si>
    <t>川井　茂</t>
    <rPh sb="0" eb="2">
      <t>カワイ</t>
    </rPh>
    <rPh sb="3" eb="4">
      <t>シゲル</t>
    </rPh>
    <phoneticPr fontId="9"/>
  </si>
  <si>
    <t>株式会社ルーミング</t>
    <rPh sb="0" eb="4">
      <t>カブシキガイシャ</t>
    </rPh>
    <phoneticPr fontId="9"/>
  </si>
  <si>
    <t>森　孝司</t>
    <rPh sb="0" eb="1">
      <t>モリ</t>
    </rPh>
    <rPh sb="2" eb="3">
      <t>タカシ</t>
    </rPh>
    <rPh sb="3" eb="4">
      <t>ツカサ</t>
    </rPh>
    <phoneticPr fontId="9"/>
  </si>
  <si>
    <t>安西　由孝</t>
    <rPh sb="0" eb="2">
      <t>アンザイ</t>
    </rPh>
    <rPh sb="3" eb="4">
      <t>ユ</t>
    </rPh>
    <rPh sb="4" eb="5">
      <t>タカ</t>
    </rPh>
    <phoneticPr fontId="9"/>
  </si>
  <si>
    <t>東かがわ市建設課</t>
    <rPh sb="0" eb="1">
      <t>ヒガシ</t>
    </rPh>
    <rPh sb="4" eb="5">
      <t>シ</t>
    </rPh>
    <rPh sb="5" eb="7">
      <t>ケンセツ</t>
    </rPh>
    <rPh sb="7" eb="8">
      <t>カ</t>
    </rPh>
    <phoneticPr fontId="9"/>
  </si>
  <si>
    <t>0879-26-1302</t>
    <phoneticPr fontId="9"/>
  </si>
  <si>
    <t>0879-26-1342</t>
    <phoneticPr fontId="9"/>
  </si>
  <si>
    <t>ｱﾝｻﾞｲﾖｼﾀｶ</t>
    <phoneticPr fontId="9"/>
  </si>
  <si>
    <t>全日</t>
    <rPh sb="0" eb="1">
      <t>ゼン</t>
    </rPh>
    <rPh sb="1" eb="2">
      <t>ニチ</t>
    </rPh>
    <phoneticPr fontId="9"/>
  </si>
  <si>
    <t>午前</t>
    <rPh sb="0" eb="2">
      <t>ゴゼン</t>
    </rPh>
    <phoneticPr fontId="9"/>
  </si>
  <si>
    <t>全日？</t>
    <rPh sb="0" eb="1">
      <t>ゼン</t>
    </rPh>
    <rPh sb="1" eb="2">
      <t>ニチ</t>
    </rPh>
    <phoneticPr fontId="9"/>
  </si>
  <si>
    <t>中野　弘嗣</t>
    <rPh sb="0" eb="2">
      <t>ナカノ</t>
    </rPh>
    <rPh sb="3" eb="4">
      <t>コウ</t>
    </rPh>
    <rPh sb="4" eb="5">
      <t>シ</t>
    </rPh>
    <phoneticPr fontId="9"/>
  </si>
  <si>
    <t>水の葉設計社</t>
    <rPh sb="0" eb="1">
      <t>ミズ</t>
    </rPh>
    <rPh sb="2" eb="3">
      <t>ハ</t>
    </rPh>
    <rPh sb="3" eb="5">
      <t>セッケイ</t>
    </rPh>
    <rPh sb="5" eb="6">
      <t>シャ</t>
    </rPh>
    <phoneticPr fontId="9"/>
  </si>
  <si>
    <t>森田　利博</t>
    <rPh sb="0" eb="2">
      <t>モリタ</t>
    </rPh>
    <rPh sb="3" eb="5">
      <t>トシヒロ</t>
    </rPh>
    <phoneticPr fontId="9"/>
  </si>
  <si>
    <t>森田建築設計事務所</t>
    <rPh sb="0" eb="2">
      <t>モリタ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</si>
  <si>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087-841-7864</t>
    <phoneticPr fontId="9"/>
  </si>
  <si>
    <t>ﾓﾘﾀﾄｼﾋﾛ</t>
    <phoneticPr fontId="9"/>
  </si>
  <si>
    <t>髙木　由朝</t>
    <rPh sb="0" eb="2">
      <t>タカギ</t>
    </rPh>
    <rPh sb="3" eb="4">
      <t>ユ</t>
    </rPh>
    <rPh sb="4" eb="5">
      <t>アサ</t>
    </rPh>
    <phoneticPr fontId="9"/>
  </si>
  <si>
    <t>伊丹　美子</t>
    <rPh sb="0" eb="2">
      <t>イタミ</t>
    </rPh>
    <rPh sb="3" eb="5">
      <t>ヨシコ</t>
    </rPh>
    <phoneticPr fontId="9"/>
  </si>
  <si>
    <t>伊丹　美子（旧姓山崎を伊丹に変更）</t>
  </si>
  <si>
    <t>濵崎　浩二</t>
    <rPh sb="0" eb="1">
      <t>ハマ</t>
    </rPh>
    <rPh sb="1" eb="2">
      <t>ザキ</t>
    </rPh>
    <rPh sb="3" eb="5">
      <t>コウジ</t>
    </rPh>
    <phoneticPr fontId="9"/>
  </si>
  <si>
    <t>十鳥　孝弘</t>
    <rPh sb="0" eb="1">
      <t>ジュウ</t>
    </rPh>
    <rPh sb="1" eb="2">
      <t>ドリ</t>
    </rPh>
    <rPh sb="3" eb="5">
      <t>タカヒロ</t>
    </rPh>
    <phoneticPr fontId="9"/>
  </si>
  <si>
    <t>津山　哲郎</t>
    <rPh sb="0" eb="2">
      <t>ツヤマ</t>
    </rPh>
    <rPh sb="3" eb="5">
      <t>テツロウ</t>
    </rPh>
    <phoneticPr fontId="9"/>
  </si>
  <si>
    <t>株式会社ツヤマ</t>
    <rPh sb="0" eb="4">
      <t>カブシキガイシャ</t>
    </rPh>
    <phoneticPr fontId="9"/>
  </si>
  <si>
    <t>内田　美和</t>
    <rPh sb="0" eb="2">
      <t>ウチダ</t>
    </rPh>
    <rPh sb="3" eb="5">
      <t>ミワ</t>
    </rPh>
    <phoneticPr fontId="9"/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</si>
  <si>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</si>
  <si>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</si>
  <si>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</si>
  <si>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</si>
  <si>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</si>
  <si>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</si>
  <si>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</si>
  <si>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</si>
  <si>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</si>
  <si>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</si>
  <si>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</si>
  <si>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</si>
  <si>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</si>
  <si>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</si>
  <si>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</si>
  <si>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</si>
  <si>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</si>
  <si>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</si>
  <si>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</si>
  <si>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</si>
  <si>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</si>
  <si>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</si>
  <si>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</si>
  <si>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</si>
  <si>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</si>
  <si>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</si>
  <si>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</si>
  <si>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</si>
  <si>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</si>
  <si>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</si>
  <si>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</si>
  <si>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</si>
  <si>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</si>
  <si>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</si>
  <si>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</si>
  <si>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</si>
  <si>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</si>
  <si>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</si>
  <si>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</si>
  <si>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</si>
  <si>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</si>
  <si>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</si>
  <si>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</si>
  <si>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</si>
  <si>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</si>
  <si>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</si>
  <si>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</si>
  <si>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</si>
  <si>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</si>
  <si>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</si>
  <si>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</si>
  <si>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</si>
  <si>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</si>
  <si>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</si>
  <si>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</si>
  <si>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</si>
  <si>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</si>
  <si>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</si>
  <si>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</si>
  <si>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</si>
  <si>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</si>
  <si>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</si>
  <si>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</si>
  <si>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</si>
  <si>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</si>
  <si>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</si>
  <si>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</si>
  <si>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</si>
  <si>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</si>
  <si>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</si>
  <si>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</si>
  <si>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</si>
  <si>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</si>
  <si>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</si>
  <si>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</si>
  <si>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</si>
  <si>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</si>
  <si>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</si>
  <si>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</si>
  <si>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</si>
  <si>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</si>
  <si>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</si>
  <si>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</si>
  <si>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</si>
  <si>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</si>
  <si>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</si>
  <si>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</si>
  <si>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</si>
  <si>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</si>
  <si>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</si>
  <si>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</si>
  <si>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</si>
  <si>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</si>
  <si>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</si>
  <si>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</si>
  <si>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</si>
  <si>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</si>
  <si>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</si>
  <si>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</si>
  <si>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</si>
  <si>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</si>
  <si>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</si>
  <si>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</si>
  <si>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</si>
  <si>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</si>
  <si>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</si>
  <si>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</si>
  <si>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</si>
  <si>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</si>
  <si>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</si>
  <si>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</si>
  <si>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</si>
  <si>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</si>
  <si>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</si>
  <si>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</si>
  <si>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</si>
  <si>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</si>
  <si>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</si>
  <si>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</si>
  <si>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</si>
  <si>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</si>
  <si>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</si>
  <si>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</si>
  <si>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</si>
  <si>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</si>
  <si>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</si>
  <si>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</si>
  <si>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</si>
  <si>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</si>
  <si>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</si>
  <si>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</si>
  <si>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</si>
  <si>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</si>
  <si>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</si>
  <si>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</si>
  <si>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</si>
  <si>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</si>
  <si>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</si>
  <si>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</si>
  <si>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</si>
  <si>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</si>
  <si>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</si>
  <si>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</si>
  <si>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</si>
  <si>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</si>
  <si>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</si>
  <si>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</si>
  <si>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</si>
  <si>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</si>
  <si>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</si>
  <si>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</si>
  <si>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</si>
  <si>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</si>
  <si>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</si>
  <si>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</si>
  <si>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</si>
  <si>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</si>
  <si>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18-194</t>
  </si>
  <si>
    <t>18-195</t>
  </si>
  <si>
    <t>18-196</t>
  </si>
  <si>
    <t>18-197</t>
  </si>
  <si>
    <t>18-198</t>
  </si>
  <si>
    <t>18-199</t>
  </si>
  <si>
    <t>18-200</t>
  </si>
  <si>
    <t>18-201</t>
  </si>
  <si>
    <t>18-202</t>
  </si>
  <si>
    <t>18-203</t>
  </si>
  <si>
    <t>18-204</t>
  </si>
  <si>
    <t>18-205</t>
  </si>
  <si>
    <t>18-206</t>
  </si>
  <si>
    <t>18-207</t>
  </si>
  <si>
    <t>18-208</t>
  </si>
  <si>
    <t>18-209</t>
  </si>
  <si>
    <t>18-210</t>
  </si>
  <si>
    <t>18-211</t>
  </si>
  <si>
    <t>18-212</t>
  </si>
  <si>
    <t>18-213</t>
  </si>
  <si>
    <t>18-214</t>
  </si>
  <si>
    <t>18-215</t>
  </si>
  <si>
    <t>18-216</t>
  </si>
  <si>
    <t>18-217</t>
  </si>
  <si>
    <t>18-218</t>
  </si>
  <si>
    <t>18-219</t>
  </si>
  <si>
    <t>18-220</t>
  </si>
  <si>
    <t>18-221</t>
  </si>
  <si>
    <t>18-222</t>
  </si>
  <si>
    <t>18-223</t>
  </si>
  <si>
    <t>18-224</t>
  </si>
  <si>
    <t>18-225</t>
  </si>
  <si>
    <t>18-226</t>
  </si>
  <si>
    <t>18-227</t>
  </si>
  <si>
    <t>18-228</t>
  </si>
  <si>
    <t>18-229</t>
  </si>
  <si>
    <t>18-230</t>
  </si>
  <si>
    <t>18-231</t>
  </si>
  <si>
    <t>18-232</t>
  </si>
  <si>
    <t>18-233</t>
  </si>
  <si>
    <t>18-234</t>
  </si>
  <si>
    <t>18-235</t>
  </si>
  <si>
    <t>18-236</t>
  </si>
  <si>
    <t>18-237</t>
  </si>
  <si>
    <t>18-238</t>
  </si>
  <si>
    <t>18-239</t>
  </si>
  <si>
    <t>18-240</t>
  </si>
  <si>
    <t>18-241</t>
  </si>
  <si>
    <t>18-242</t>
  </si>
  <si>
    <t>18-243</t>
  </si>
  <si>
    <t>18-244</t>
  </si>
  <si>
    <t>18-245</t>
  </si>
  <si>
    <t>18-246</t>
  </si>
  <si>
    <t>18-247</t>
  </si>
  <si>
    <t>18-248</t>
  </si>
  <si>
    <t>18-249</t>
  </si>
  <si>
    <t>18-250</t>
  </si>
  <si>
    <t>18-251</t>
  </si>
  <si>
    <t>18-252</t>
  </si>
  <si>
    <t>18-253</t>
  </si>
  <si>
    <t>18-254</t>
  </si>
  <si>
    <t>18-255</t>
  </si>
  <si>
    <t>18-256</t>
  </si>
  <si>
    <t>18-257</t>
  </si>
  <si>
    <t>18-258</t>
  </si>
  <si>
    <t>18-259</t>
  </si>
  <si>
    <t>18-260</t>
  </si>
  <si>
    <t>18-261</t>
  </si>
  <si>
    <t>18-262</t>
  </si>
  <si>
    <t>18-263</t>
  </si>
  <si>
    <t>18-264</t>
  </si>
  <si>
    <t>18-265</t>
  </si>
  <si>
    <t>18-266</t>
  </si>
  <si>
    <t>18-267</t>
  </si>
  <si>
    <t>18-268</t>
  </si>
  <si>
    <t>18-269</t>
  </si>
  <si>
    <t>18-270</t>
  </si>
  <si>
    <t>18-271</t>
  </si>
  <si>
    <t>18-272</t>
  </si>
  <si>
    <t>18-273</t>
  </si>
  <si>
    <t>18-274</t>
  </si>
  <si>
    <t>18-275</t>
  </si>
  <si>
    <t>18-276</t>
  </si>
  <si>
    <t>18-277</t>
  </si>
  <si>
    <t>18-278</t>
  </si>
  <si>
    <t>18-279</t>
  </si>
  <si>
    <t>18-280</t>
  </si>
  <si>
    <t>18-281</t>
  </si>
  <si>
    <t>18-282</t>
  </si>
  <si>
    <t>18-283</t>
  </si>
  <si>
    <t>18-284</t>
  </si>
  <si>
    <t>18-285</t>
  </si>
  <si>
    <t>18-286</t>
  </si>
  <si>
    <t>18-287</t>
  </si>
  <si>
    <t>18-288</t>
  </si>
  <si>
    <t>18-289</t>
  </si>
  <si>
    <t>18-290</t>
  </si>
  <si>
    <t>18-291</t>
  </si>
  <si>
    <t>18-292</t>
  </si>
  <si>
    <t>18-293</t>
  </si>
  <si>
    <t>18-294</t>
  </si>
  <si>
    <t>18-295</t>
  </si>
  <si>
    <t>18-296</t>
  </si>
  <si>
    <t>18-297</t>
  </si>
  <si>
    <t>18-298</t>
  </si>
  <si>
    <t>18-299</t>
  </si>
  <si>
    <t>18-300</t>
  </si>
  <si>
    <t>18-301</t>
  </si>
  <si>
    <t>18-302</t>
  </si>
  <si>
    <t>18-303</t>
  </si>
  <si>
    <t>18-304</t>
  </si>
  <si>
    <t>18-305</t>
  </si>
  <si>
    <t>18-306</t>
  </si>
  <si>
    <t>18-307</t>
  </si>
  <si>
    <t>18-308</t>
  </si>
  <si>
    <t>18-309</t>
  </si>
  <si>
    <t>18-310</t>
  </si>
  <si>
    <t>18-311</t>
  </si>
  <si>
    <t>18-312</t>
  </si>
  <si>
    <t>18-313</t>
  </si>
  <si>
    <t>18-314</t>
  </si>
  <si>
    <t>18-315</t>
  </si>
  <si>
    <t>18-316</t>
  </si>
  <si>
    <t>18-317</t>
  </si>
  <si>
    <t>18-318</t>
  </si>
  <si>
    <t>18-319</t>
  </si>
  <si>
    <t>18-320</t>
  </si>
  <si>
    <t>18-321</t>
  </si>
  <si>
    <t>18-322</t>
  </si>
  <si>
    <t>18-323</t>
  </si>
  <si>
    <t>18-324</t>
  </si>
  <si>
    <t>18-325</t>
  </si>
  <si>
    <t>18-326</t>
  </si>
  <si>
    <t>18-327</t>
  </si>
  <si>
    <t>18-328</t>
  </si>
  <si>
    <t>18-329</t>
  </si>
  <si>
    <t>18-330</t>
  </si>
  <si>
    <t>18-331</t>
  </si>
  <si>
    <t>18-332</t>
  </si>
  <si>
    <t>18-333</t>
  </si>
  <si>
    <t>18-334</t>
  </si>
  <si>
    <t>18-335</t>
  </si>
  <si>
    <t>18-336</t>
  </si>
  <si>
    <t>18-337</t>
  </si>
  <si>
    <t>18-338</t>
  </si>
  <si>
    <t>18-339</t>
  </si>
  <si>
    <t>18-340</t>
  </si>
  <si>
    <t>18-341</t>
  </si>
  <si>
    <t>18-342</t>
  </si>
  <si>
    <t>18-343</t>
  </si>
  <si>
    <t>18-344</t>
  </si>
  <si>
    <t>18-345</t>
  </si>
  <si>
    <t>18-346</t>
  </si>
  <si>
    <t>18-347</t>
  </si>
  <si>
    <t>18-348</t>
  </si>
  <si>
    <t>18-349</t>
  </si>
  <si>
    <t>18-350</t>
  </si>
  <si>
    <t>第2回</t>
    <rPh sb="0" eb="1">
      <t>ダイ</t>
    </rPh>
    <rPh sb="2" eb="3">
      <t>カイ</t>
    </rPh>
    <phoneticPr fontId="9"/>
  </si>
  <si>
    <t>第3回</t>
    <rPh sb="0" eb="1">
      <t>ダイ</t>
    </rPh>
    <rPh sb="2" eb="3">
      <t>カイ</t>
    </rPh>
    <phoneticPr fontId="9"/>
  </si>
  <si>
    <t>17-001</t>
    <phoneticPr fontId="9"/>
  </si>
  <si>
    <t>0879-25-2940</t>
    <phoneticPr fontId="9"/>
  </si>
  <si>
    <t>0879-25-2940</t>
    <phoneticPr fontId="9"/>
  </si>
  <si>
    <t>筒井　教文</t>
    <rPh sb="0" eb="2">
      <t>ツツイ</t>
    </rPh>
    <rPh sb="3" eb="4">
      <t>ノリ</t>
    </rPh>
    <rPh sb="4" eb="5">
      <t>フミ</t>
    </rPh>
    <phoneticPr fontId="9"/>
  </si>
  <si>
    <t>0875-27-8317</t>
    <phoneticPr fontId="9"/>
  </si>
  <si>
    <t>ﾂﾂｲｺｳﾑﾃﾝ</t>
    <phoneticPr fontId="9"/>
  </si>
  <si>
    <t>ﾂﾂｲﾉﾘﾌﾐ</t>
    <phoneticPr fontId="9"/>
  </si>
  <si>
    <t>金山　俊文</t>
    <rPh sb="0" eb="2">
      <t>カナヤマ</t>
    </rPh>
    <rPh sb="3" eb="5">
      <t>トシフミ</t>
    </rPh>
    <phoneticPr fontId="9"/>
  </si>
  <si>
    <t>0877-32-6600</t>
    <phoneticPr fontId="9"/>
  </si>
  <si>
    <t>0877-32-6636</t>
    <phoneticPr fontId="9"/>
  </si>
  <si>
    <t>ｶﾅﾔﾏﾄｼﾌﾐ</t>
    <phoneticPr fontId="9"/>
  </si>
  <si>
    <t>ｶ)ﾔﾏｸﾗｹﾝｾﾂ</t>
    <phoneticPr fontId="9"/>
  </si>
  <si>
    <t>0878-67-6767</t>
    <phoneticPr fontId="9"/>
  </si>
  <si>
    <t>087-869-4848</t>
    <phoneticPr fontId="9"/>
  </si>
  <si>
    <t>川根　照弘</t>
    <rPh sb="0" eb="2">
      <t>カワネ</t>
    </rPh>
    <rPh sb="3" eb="4">
      <t>テル</t>
    </rPh>
    <rPh sb="4" eb="5">
      <t>ヒロ</t>
    </rPh>
    <phoneticPr fontId="9"/>
  </si>
  <si>
    <t>0879-23-0043</t>
    <phoneticPr fontId="9"/>
  </si>
  <si>
    <t>ｶﾜﾈｹﾝﾁｸｾｯｹｲｼﾞﾑｼｮ</t>
    <phoneticPr fontId="9"/>
  </si>
  <si>
    <t>ｶﾜﾈﾃﾙﾋﾛ</t>
    <phoneticPr fontId="9"/>
  </si>
  <si>
    <t>建築士事務所（一級）、建設業</t>
    <rPh sb="0" eb="2">
      <t>ケンチク</t>
    </rPh>
    <rPh sb="2" eb="3">
      <t>シ</t>
    </rPh>
    <rPh sb="3" eb="5">
      <t>ジム</t>
    </rPh>
    <rPh sb="5" eb="6">
      <t>ショ</t>
    </rPh>
    <rPh sb="7" eb="9">
      <t>イッキュウ</t>
    </rPh>
    <rPh sb="11" eb="14">
      <t>ケンセツギョウ</t>
    </rPh>
    <phoneticPr fontId="9"/>
  </si>
  <si>
    <t>大山　泰弘</t>
    <rPh sb="0" eb="2">
      <t>オオヤマ</t>
    </rPh>
    <rPh sb="3" eb="5">
      <t>ヤスヒロ</t>
    </rPh>
    <phoneticPr fontId="9"/>
  </si>
  <si>
    <t>087-887-7259</t>
    <phoneticPr fontId="9"/>
  </si>
  <si>
    <t>087-887-8751</t>
    <phoneticPr fontId="9"/>
  </si>
  <si>
    <t>ﾕ)ｲｽﾞﾐ</t>
    <phoneticPr fontId="9"/>
  </si>
  <si>
    <t>ｵｵﾔﾏﾔｽﾋﾛ</t>
    <phoneticPr fontId="9"/>
  </si>
  <si>
    <t>0877-63-1220</t>
    <phoneticPr fontId="9"/>
  </si>
  <si>
    <t>山下　剛史</t>
    <rPh sb="0" eb="2">
      <t>ヤマシタ</t>
    </rPh>
    <rPh sb="3" eb="5">
      <t>ツヨシ</t>
    </rPh>
    <phoneticPr fontId="9"/>
  </si>
  <si>
    <t>087-847-3118</t>
    <phoneticPr fontId="9"/>
  </si>
  <si>
    <t>ﾔﾏｼﾀﾂﾖｼ</t>
    <phoneticPr fontId="9"/>
  </si>
  <si>
    <t>ｲｯｼｬ)ｶｶﾞﾜｹﾝｿｳｺﾞｳｹﾝｾﾂｾﾝﾀｰ</t>
    <phoneticPr fontId="9"/>
  </si>
  <si>
    <t>片山　悠</t>
    <rPh sb="0" eb="2">
      <t>カタヤマ</t>
    </rPh>
    <rPh sb="3" eb="4">
      <t>ユウ</t>
    </rPh>
    <phoneticPr fontId="9"/>
  </si>
  <si>
    <t>0877-43-2753</t>
    <phoneticPr fontId="9"/>
  </si>
  <si>
    <t>0877-43-2755</t>
    <phoneticPr fontId="9"/>
  </si>
  <si>
    <t>ﾕ)ﾅｺﾞﾐｼﾞｭｳﾀｸ</t>
    <phoneticPr fontId="9"/>
  </si>
  <si>
    <t>ｶﾀｶﾐﾕｳ</t>
    <phoneticPr fontId="9"/>
  </si>
  <si>
    <t>壺谷　泰三</t>
    <rPh sb="0" eb="1">
      <t>ツボ</t>
    </rPh>
    <rPh sb="1" eb="2">
      <t>タニ</t>
    </rPh>
    <rPh sb="3" eb="5">
      <t>タイゾウ</t>
    </rPh>
    <phoneticPr fontId="9"/>
  </si>
  <si>
    <t>ﾂﾎﾞﾔﾀｲｿﾞｳ</t>
    <phoneticPr fontId="9"/>
  </si>
  <si>
    <t>竹内　大顕</t>
    <rPh sb="0" eb="2">
      <t>タケウチ</t>
    </rPh>
    <rPh sb="3" eb="4">
      <t>オオ</t>
    </rPh>
    <rPh sb="4" eb="5">
      <t>アキラ</t>
    </rPh>
    <phoneticPr fontId="9"/>
  </si>
  <si>
    <t>087-885-8800</t>
    <phoneticPr fontId="9"/>
  </si>
  <si>
    <t>087-886-0808</t>
    <phoneticPr fontId="9"/>
  </si>
  <si>
    <t>ﾘｮｳﾋﾞｼﾞｭｳﾀｸ(ｶ</t>
    <phoneticPr fontId="9"/>
  </si>
  <si>
    <t>ﾀｹｳﾁﾏｻｱｷ</t>
    <phoneticPr fontId="9"/>
  </si>
  <si>
    <t>建築士事務所（一級）、建設業、不動産業</t>
    <rPh sb="0" eb="2">
      <t>ケンチク</t>
    </rPh>
    <rPh sb="2" eb="3">
      <t>シ</t>
    </rPh>
    <rPh sb="3" eb="5">
      <t>ジム</t>
    </rPh>
    <rPh sb="5" eb="6">
      <t>ショ</t>
    </rPh>
    <rPh sb="7" eb="9">
      <t>イッキュウ</t>
    </rPh>
    <rPh sb="11" eb="14">
      <t>ケンセツギョウ</t>
    </rPh>
    <rPh sb="15" eb="18">
      <t>フドウサン</t>
    </rPh>
    <rPh sb="18" eb="19">
      <t>ギョウ</t>
    </rPh>
    <phoneticPr fontId="9"/>
  </si>
  <si>
    <t>087-816-0556</t>
    <phoneticPr fontId="9"/>
  </si>
  <si>
    <t>090-3186-5182</t>
    <phoneticPr fontId="9"/>
  </si>
  <si>
    <t>神原　永弥</t>
    <rPh sb="0" eb="2">
      <t>カンバラ</t>
    </rPh>
    <rPh sb="3" eb="4">
      <t>エイ</t>
    </rPh>
    <rPh sb="4" eb="5">
      <t>ヤ</t>
    </rPh>
    <phoneticPr fontId="9"/>
  </si>
  <si>
    <t>0877-32-0143</t>
    <phoneticPr fontId="9"/>
  </si>
  <si>
    <t>　－</t>
    <phoneticPr fontId="9"/>
  </si>
  <si>
    <t>ｶﾝﾊﾞﾗﾋｻﾐｹﾝﾁｸｾｯｹｲｼﾂ</t>
    <phoneticPr fontId="9"/>
  </si>
  <si>
    <t>ｶﾝﾊﾞﾗﾋｻﾐ</t>
    <phoneticPr fontId="9"/>
  </si>
  <si>
    <t>ﾀｲﾖｳﾓｸｻﾞｲ（ｶ</t>
    <phoneticPr fontId="9"/>
  </si>
  <si>
    <t>森　雅子</t>
    <rPh sb="0" eb="1">
      <t>モリ</t>
    </rPh>
    <rPh sb="2" eb="4">
      <t>マサコ</t>
    </rPh>
    <phoneticPr fontId="9"/>
  </si>
  <si>
    <t>087-861-0421</t>
    <phoneticPr fontId="9"/>
  </si>
  <si>
    <t>ｶ)ﾏﾂｻﾞｷｺｳﾑﾃﾝ</t>
    <phoneticPr fontId="9"/>
  </si>
  <si>
    <t>ﾓﾘﾏｻｺ</t>
    <phoneticPr fontId="9"/>
  </si>
  <si>
    <t>森　進</t>
    <rPh sb="0" eb="1">
      <t>モリ</t>
    </rPh>
    <rPh sb="2" eb="3">
      <t>スス</t>
    </rPh>
    <phoneticPr fontId="9"/>
  </si>
  <si>
    <t>087-862-8365</t>
    <phoneticPr fontId="9"/>
  </si>
  <si>
    <t>建築士事務所（一級）・建設業・不動産業・不動産業</t>
    <rPh sb="0" eb="3">
      <t>ケンチクシ</t>
    </rPh>
    <rPh sb="3" eb="5">
      <t>ジム</t>
    </rPh>
    <rPh sb="5" eb="6">
      <t>ショ</t>
    </rPh>
    <rPh sb="7" eb="9">
      <t>イッキュウ</t>
    </rPh>
    <rPh sb="11" eb="14">
      <t>ケンセツギョウ</t>
    </rPh>
    <rPh sb="15" eb="18">
      <t>フドウサン</t>
    </rPh>
    <rPh sb="18" eb="19">
      <t>ギョウ</t>
    </rPh>
    <rPh sb="20" eb="23">
      <t>フドウサン</t>
    </rPh>
    <rPh sb="23" eb="24">
      <t>ギョウ</t>
    </rPh>
    <phoneticPr fontId="9"/>
  </si>
  <si>
    <t>ﾓﾘｽｽﾑ</t>
    <phoneticPr fontId="9"/>
  </si>
  <si>
    <t>建築士事務所（二級）</t>
    <rPh sb="0" eb="2">
      <t>ケンチク</t>
    </rPh>
    <rPh sb="2" eb="3">
      <t>シ</t>
    </rPh>
    <rPh sb="3" eb="5">
      <t>ジム</t>
    </rPh>
    <rPh sb="5" eb="6">
      <t>ショ</t>
    </rPh>
    <rPh sb="7" eb="9">
      <t>ニキュウ</t>
    </rPh>
    <phoneticPr fontId="9"/>
  </si>
  <si>
    <t>行政</t>
    <rPh sb="0" eb="2">
      <t>ギョウセイ</t>
    </rPh>
    <phoneticPr fontId="9"/>
  </si>
  <si>
    <t>溝口　健悟</t>
    <rPh sb="0" eb="2">
      <t>ミゾグチ</t>
    </rPh>
    <rPh sb="3" eb="4">
      <t>ケン</t>
    </rPh>
    <rPh sb="4" eb="5">
      <t>ゴ</t>
    </rPh>
    <phoneticPr fontId="9"/>
  </si>
  <si>
    <t>ﾐｿﾞｸﾞﾁｹﾝｺﾞ</t>
    <phoneticPr fontId="9"/>
  </si>
  <si>
    <t>杉本　三枝</t>
    <rPh sb="0" eb="2">
      <t>スギモト</t>
    </rPh>
    <rPh sb="3" eb="5">
      <t>ミエ</t>
    </rPh>
    <phoneticPr fontId="9"/>
  </si>
  <si>
    <t>087-887-0894</t>
    <phoneticPr fontId="9"/>
  </si>
  <si>
    <t>087-882-1883</t>
    <phoneticPr fontId="9"/>
  </si>
  <si>
    <t>ﾌﾟﾗﾝﾆﾝｸﾞｵﾌｫｽﾐｴ</t>
    <phoneticPr fontId="9"/>
  </si>
  <si>
    <t>ｽｷﾞﾓﾄﾐｴ</t>
    <phoneticPr fontId="9"/>
  </si>
  <si>
    <t>村尾　弘</t>
    <rPh sb="0" eb="2">
      <t>ムラオ</t>
    </rPh>
    <rPh sb="3" eb="4">
      <t>ヒロシ</t>
    </rPh>
    <phoneticPr fontId="9"/>
  </si>
  <si>
    <t>087-885-1619</t>
    <phoneticPr fontId="9"/>
  </si>
  <si>
    <t>087-885-7688</t>
    <phoneticPr fontId="9"/>
  </si>
  <si>
    <t>ﾕ)ﾑﾗｵｺｳﾑﾃﾝ</t>
    <phoneticPr fontId="9"/>
  </si>
  <si>
    <t>ﾑﾗｵﾋﾛｼ</t>
    <phoneticPr fontId="9"/>
  </si>
  <si>
    <t>香川　賢一</t>
    <rPh sb="0" eb="2">
      <t>カガワ</t>
    </rPh>
    <rPh sb="3" eb="5">
      <t>ケンイチ</t>
    </rPh>
    <phoneticPr fontId="9"/>
  </si>
  <si>
    <t>0877-48-2503</t>
    <phoneticPr fontId="9"/>
  </si>
  <si>
    <t>ｶ)ｶｶﾞﾜｹﾝｾﾂ</t>
    <phoneticPr fontId="9"/>
  </si>
  <si>
    <t>ｶｶﾞﾜｹﾝｲﾁ</t>
    <phoneticPr fontId="9"/>
  </si>
  <si>
    <t>0877-48-0188</t>
    <phoneticPr fontId="9"/>
  </si>
  <si>
    <t>087-815-1383</t>
    <phoneticPr fontId="9"/>
  </si>
  <si>
    <t>087-815-1391</t>
    <phoneticPr fontId="9"/>
  </si>
  <si>
    <t>ｱﾅﾌﾞｷﾎｰﾑ(ｶ</t>
    <phoneticPr fontId="9"/>
  </si>
  <si>
    <t>石川　賢治</t>
    <rPh sb="0" eb="2">
      <t>イシカワ</t>
    </rPh>
    <rPh sb="3" eb="5">
      <t>ケンジ</t>
    </rPh>
    <phoneticPr fontId="9"/>
  </si>
  <si>
    <t>0877-21-6078</t>
    <phoneticPr fontId="9"/>
  </si>
  <si>
    <t>0877-21-6007</t>
    <phoneticPr fontId="9"/>
  </si>
  <si>
    <t>ｶ)ﾏﾌﾞﾁｱｰｷﾃｸﾄ</t>
    <phoneticPr fontId="9"/>
  </si>
  <si>
    <t>ｲｼｶﾜｹﾝｼﾞ</t>
    <phoneticPr fontId="9"/>
  </si>
  <si>
    <t>087-815-1380</t>
    <phoneticPr fontId="9"/>
  </si>
  <si>
    <t>087-867-1377</t>
    <phoneticPr fontId="9"/>
  </si>
  <si>
    <t>ｶﾜｸﾞﾁﾁｴ</t>
    <phoneticPr fontId="9"/>
  </si>
  <si>
    <t>ﾀﾞｲﾜﾊｳｽリフォーム(ｶﾁｭｳｼｺｸｼﾃﾝｶｶﾞﾜｴｲｷﾞｮｳｼｮ</t>
    <phoneticPr fontId="9"/>
  </si>
  <si>
    <t>岡　芳子</t>
    <rPh sb="0" eb="1">
      <t>オカ</t>
    </rPh>
    <rPh sb="2" eb="4">
      <t>ヨシコ</t>
    </rPh>
    <phoneticPr fontId="9"/>
  </si>
  <si>
    <t>ﾀﾞｲﾜﾊｳｽリフォーム(ｶ）ﾁｭｳｼｺｸｼﾃﾝｶｶﾞﾜｴｲｷﾞｮｳｼｮ</t>
    <phoneticPr fontId="9"/>
  </si>
  <si>
    <t>ｵｶﾖｼｺ</t>
    <phoneticPr fontId="9"/>
  </si>
  <si>
    <t>馬場　正文</t>
    <rPh sb="0" eb="2">
      <t>ババ</t>
    </rPh>
    <rPh sb="3" eb="4">
      <t>マサ</t>
    </rPh>
    <rPh sb="4" eb="5">
      <t>フミ</t>
    </rPh>
    <phoneticPr fontId="9"/>
  </si>
  <si>
    <t>090-1320-2757</t>
    <phoneticPr fontId="9"/>
  </si>
  <si>
    <t>087-841-9731</t>
    <phoneticPr fontId="9"/>
  </si>
  <si>
    <t>建築士事務所（一級）・建設業</t>
    <rPh sb="0" eb="2">
      <t>ケンチク</t>
    </rPh>
    <rPh sb="2" eb="3">
      <t>シ</t>
    </rPh>
    <rPh sb="3" eb="6">
      <t>ジムショ</t>
    </rPh>
    <rPh sb="7" eb="9">
      <t>イッキュウ</t>
    </rPh>
    <rPh sb="11" eb="14">
      <t>ケンセツギョウ</t>
    </rPh>
    <phoneticPr fontId="9"/>
  </si>
  <si>
    <t>ﾉﾑﾗｺｳｼﾞ</t>
    <phoneticPr fontId="9"/>
  </si>
  <si>
    <t>087-886-1151</t>
    <phoneticPr fontId="9"/>
  </si>
  <si>
    <t>087-886-1153</t>
    <phoneticPr fontId="9"/>
  </si>
  <si>
    <t>ｻﾝｹﾝｾﾂｺｳｷﾞｮｳ（ｶ</t>
    <phoneticPr fontId="9"/>
  </si>
  <si>
    <t>ﾓﾘﾐﾂﾉﾘ</t>
    <phoneticPr fontId="9"/>
  </si>
  <si>
    <t>森　充教</t>
    <rPh sb="0" eb="1">
      <t>モリ</t>
    </rPh>
    <rPh sb="2" eb="3">
      <t>ミツ</t>
    </rPh>
    <rPh sb="3" eb="4">
      <t>ノリ</t>
    </rPh>
    <phoneticPr fontId="9"/>
  </si>
  <si>
    <t>亀野　真理</t>
    <rPh sb="0" eb="1">
      <t>カメ</t>
    </rPh>
    <rPh sb="1" eb="2">
      <t>ノ</t>
    </rPh>
    <rPh sb="3" eb="5">
      <t>マリ</t>
    </rPh>
    <phoneticPr fontId="9"/>
  </si>
  <si>
    <t>090-1002-7514</t>
    <phoneticPr fontId="9"/>
  </si>
  <si>
    <t>0877-47-4168</t>
    <phoneticPr fontId="9"/>
  </si>
  <si>
    <t>ｹｰﾌﾟﾗﾝﾆﾝｸﾞﾆｷｭｳｹﾝﾁｸｼｼﾞﾑｼｮ</t>
    <phoneticPr fontId="9"/>
  </si>
  <si>
    <t>ｶﾒﾉﾏﾘ</t>
    <phoneticPr fontId="9"/>
  </si>
  <si>
    <t>赤山　芳隆</t>
    <rPh sb="0" eb="2">
      <t>アカヤマ</t>
    </rPh>
    <rPh sb="3" eb="4">
      <t>ヨシ</t>
    </rPh>
    <rPh sb="4" eb="5">
      <t>タカ</t>
    </rPh>
    <phoneticPr fontId="9"/>
  </si>
  <si>
    <t>0879-23-7620</t>
    <phoneticPr fontId="9"/>
  </si>
  <si>
    <t>0879-23-7621</t>
    <phoneticPr fontId="9"/>
  </si>
  <si>
    <t>建築士事務所（一級）</t>
    <rPh sb="0" eb="2">
      <t>ケンチク</t>
    </rPh>
    <rPh sb="2" eb="3">
      <t>シ</t>
    </rPh>
    <rPh sb="3" eb="5">
      <t>ジム</t>
    </rPh>
    <rPh sb="5" eb="6">
      <t>ショ</t>
    </rPh>
    <rPh sb="7" eb="8">
      <t>イチ</t>
    </rPh>
    <rPh sb="8" eb="9">
      <t>キュウ</t>
    </rPh>
    <phoneticPr fontId="9"/>
  </si>
  <si>
    <t>ﾘｮｳｸﾘｴｲﾃｨﾌﾞ</t>
    <phoneticPr fontId="9"/>
  </si>
  <si>
    <t>ｱｶﾔﾏﾖｼﾀｶ</t>
    <phoneticPr fontId="9"/>
  </si>
  <si>
    <t>岡　富博</t>
    <rPh sb="0" eb="1">
      <t>オカ</t>
    </rPh>
    <rPh sb="2" eb="4">
      <t>トミヒロ</t>
    </rPh>
    <phoneticPr fontId="9"/>
  </si>
  <si>
    <t>ｵｶﾄﾐﾋﾛ</t>
    <phoneticPr fontId="9"/>
  </si>
  <si>
    <t>藤堂　誠司</t>
    <rPh sb="0" eb="2">
      <t>トウドウ</t>
    </rPh>
    <rPh sb="3" eb="5">
      <t>セイジ</t>
    </rPh>
    <phoneticPr fontId="9"/>
  </si>
  <si>
    <t>080-7023-2925</t>
    <phoneticPr fontId="9"/>
  </si>
  <si>
    <t>087-816-0628</t>
    <phoneticPr fontId="9"/>
  </si>
  <si>
    <t>ﾄｳﾄﾞｳｹﾝﾁｸｾｯｹｲｼﾞﾑｼｮ</t>
    <phoneticPr fontId="9"/>
  </si>
  <si>
    <t>ﾄｳﾄﾞｳｾｲｼﾞ</t>
    <phoneticPr fontId="9"/>
  </si>
  <si>
    <t>多田　安博</t>
    <rPh sb="0" eb="2">
      <t>タダ</t>
    </rPh>
    <rPh sb="3" eb="4">
      <t>ヤス</t>
    </rPh>
    <rPh sb="4" eb="5">
      <t>ヒロ</t>
    </rPh>
    <phoneticPr fontId="9"/>
  </si>
  <si>
    <t>087-895-0444</t>
    <phoneticPr fontId="9"/>
  </si>
  <si>
    <t>087-895-0443</t>
    <phoneticPr fontId="9"/>
  </si>
  <si>
    <t>ｶｶﾞﾜﾃｯｺｳ(ｶ</t>
    <phoneticPr fontId="9"/>
  </si>
  <si>
    <t>ﾀﾀﾞﾔｽﾋﾛ</t>
    <phoneticPr fontId="9"/>
  </si>
  <si>
    <t>三野　隆茂</t>
    <rPh sb="0" eb="1">
      <t>ミ</t>
    </rPh>
    <rPh sb="1" eb="2">
      <t>ノ</t>
    </rPh>
    <rPh sb="3" eb="4">
      <t>タカ</t>
    </rPh>
    <rPh sb="4" eb="5">
      <t>シゲ</t>
    </rPh>
    <phoneticPr fontId="9"/>
  </si>
  <si>
    <t>18-182</t>
    <phoneticPr fontId="9"/>
  </si>
  <si>
    <t>ﾜｷﾋﾛｱｷ</t>
    <phoneticPr fontId="9"/>
  </si>
  <si>
    <t>和木　宏哲</t>
    <rPh sb="0" eb="2">
      <t>ワキ</t>
    </rPh>
    <rPh sb="3" eb="4">
      <t>ヒロシ</t>
    </rPh>
    <rPh sb="4" eb="5">
      <t>テツ</t>
    </rPh>
    <phoneticPr fontId="9"/>
  </si>
  <si>
    <t>柴田　浩志</t>
    <rPh sb="0" eb="2">
      <t>シバタ</t>
    </rPh>
    <rPh sb="3" eb="4">
      <t>ヒロシ</t>
    </rPh>
    <rPh sb="4" eb="5">
      <t>ココロザシ</t>
    </rPh>
    <phoneticPr fontId="9"/>
  </si>
  <si>
    <t>0877-33-1112</t>
    <phoneticPr fontId="9"/>
  </si>
  <si>
    <t>0877-33-2550</t>
    <phoneticPr fontId="9"/>
  </si>
  <si>
    <t>ｼﾊﾞﾀﾋﾛｼ</t>
    <phoneticPr fontId="9"/>
  </si>
  <si>
    <t>金井　俊樹</t>
    <rPh sb="0" eb="2">
      <t>カナイ</t>
    </rPh>
    <rPh sb="3" eb="5">
      <t>トシキ</t>
    </rPh>
    <phoneticPr fontId="9"/>
  </si>
  <si>
    <t>ｶﾅｲﾄｼｷ</t>
    <phoneticPr fontId="9"/>
  </si>
  <si>
    <t>三好　健一</t>
    <rPh sb="0" eb="2">
      <t>ミヨシ</t>
    </rPh>
    <rPh sb="3" eb="5">
      <t>ケンイチ</t>
    </rPh>
    <phoneticPr fontId="9"/>
  </si>
  <si>
    <t>0875-82-9696</t>
    <phoneticPr fontId="9"/>
  </si>
  <si>
    <t>0875-82-9697</t>
    <phoneticPr fontId="9"/>
  </si>
  <si>
    <t>ﾐｷｹﾝｾﾂ</t>
    <phoneticPr fontId="9"/>
  </si>
  <si>
    <t>ﾐﾖｼｹﾝｲﾁ</t>
    <phoneticPr fontId="9"/>
  </si>
  <si>
    <t>0877-46-2716</t>
    <phoneticPr fontId="9"/>
  </si>
  <si>
    <t>0877-46-1543</t>
    <phoneticPr fontId="9"/>
  </si>
  <si>
    <t>建築士事務所（一級）・建設業</t>
    <rPh sb="0" eb="2">
      <t>ケンチク</t>
    </rPh>
    <rPh sb="2" eb="3">
      <t>シ</t>
    </rPh>
    <rPh sb="3" eb="5">
      <t>ジム</t>
    </rPh>
    <rPh sb="5" eb="6">
      <t>ショ</t>
    </rPh>
    <rPh sb="7" eb="9">
      <t>イッキュウ</t>
    </rPh>
    <rPh sb="11" eb="14">
      <t>ケンセツギョウ</t>
    </rPh>
    <phoneticPr fontId="9"/>
  </si>
  <si>
    <t>087-889-7871</t>
    <phoneticPr fontId="9"/>
  </si>
  <si>
    <t>087-889-7872</t>
    <phoneticPr fontId="9"/>
  </si>
  <si>
    <t>ｺﾏﾂﾋﾃﾞﾕｷ</t>
    <phoneticPr fontId="9"/>
  </si>
  <si>
    <t>村上　良枝</t>
    <rPh sb="0" eb="2">
      <t>ムラカミ</t>
    </rPh>
    <rPh sb="3" eb="5">
      <t>ヨシエ</t>
    </rPh>
    <phoneticPr fontId="9"/>
  </si>
  <si>
    <t>090-7579-4885</t>
    <phoneticPr fontId="9"/>
  </si>
  <si>
    <t>ｱｰﾙﾃﾞｻﾞｲﾝﾖｼｴ</t>
    <phoneticPr fontId="9"/>
  </si>
  <si>
    <t>ﾑﾗｶﾐﾖｼｴ</t>
    <phoneticPr fontId="9"/>
  </si>
  <si>
    <t>0877-73-5547</t>
    <phoneticPr fontId="9"/>
  </si>
  <si>
    <t>0877-85-5334</t>
    <phoneticPr fontId="9"/>
  </si>
  <si>
    <t>ｶﾜｻｷｱｷﾄ</t>
    <phoneticPr fontId="9"/>
  </si>
  <si>
    <t>渡邊　詩織</t>
    <rPh sb="0" eb="2">
      <t>ワタナベ</t>
    </rPh>
    <rPh sb="3" eb="5">
      <t>シオリ</t>
    </rPh>
    <phoneticPr fontId="9"/>
  </si>
  <si>
    <t>ﾜﾀﾅﾍﾞｼｵﾘ</t>
    <phoneticPr fontId="9"/>
  </si>
  <si>
    <t>河﨑　研人</t>
    <rPh sb="0" eb="1">
      <t>カワ</t>
    </rPh>
    <rPh sb="1" eb="2">
      <t>サキ</t>
    </rPh>
    <rPh sb="3" eb="4">
      <t>ケン</t>
    </rPh>
    <rPh sb="4" eb="5">
      <t>ジン</t>
    </rPh>
    <phoneticPr fontId="9"/>
  </si>
  <si>
    <t>野尻　靖啓</t>
    <rPh sb="0" eb="2">
      <t>ノジリ</t>
    </rPh>
    <rPh sb="3" eb="4">
      <t>ヤス</t>
    </rPh>
    <rPh sb="4" eb="5">
      <t>ヒロ</t>
    </rPh>
    <phoneticPr fontId="9"/>
  </si>
  <si>
    <t>0877-62-2243</t>
    <phoneticPr fontId="9"/>
  </si>
  <si>
    <t>0877-63-2055</t>
    <phoneticPr fontId="9"/>
  </si>
  <si>
    <t>ｶ)ﾕｳﾄﾞｳｹﾝｾﾂ</t>
    <phoneticPr fontId="9"/>
  </si>
  <si>
    <t>ﾉｼﾞﾘﾔｽﾋﾛ</t>
    <phoneticPr fontId="9"/>
  </si>
  <si>
    <t>宮﨑　慶三</t>
    <rPh sb="0" eb="2">
      <t>ミヤザキ</t>
    </rPh>
    <rPh sb="3" eb="5">
      <t>ケイゾウ</t>
    </rPh>
    <phoneticPr fontId="9"/>
  </si>
  <si>
    <t>0875-24-0114</t>
    <phoneticPr fontId="9"/>
  </si>
  <si>
    <t>ﾕ)ﾐﾔｻﾞｷｹﾝｾﾂ</t>
    <phoneticPr fontId="9"/>
  </si>
  <si>
    <t>ﾐﾔｻﾞｷｹｲｿﾞｳ</t>
    <phoneticPr fontId="9"/>
  </si>
  <si>
    <t>竹安　建人</t>
    <rPh sb="0" eb="2">
      <t>タケヤス</t>
    </rPh>
    <rPh sb="3" eb="4">
      <t>ケン</t>
    </rPh>
    <rPh sb="4" eb="5">
      <t>ニン</t>
    </rPh>
    <phoneticPr fontId="9"/>
  </si>
  <si>
    <t>0875-83-2588</t>
    <phoneticPr fontId="9"/>
  </si>
  <si>
    <t>0875-83-5864</t>
    <phoneticPr fontId="9"/>
  </si>
  <si>
    <t>ﾌｼﾞｹﾝｾﾂ(ｶ</t>
    <phoneticPr fontId="9"/>
  </si>
  <si>
    <t>ﾀｹﾔｽｹﾝﾄ</t>
    <phoneticPr fontId="9"/>
  </si>
  <si>
    <t>ﾓﾘﾀ(ｶ</t>
    <phoneticPr fontId="9"/>
  </si>
  <si>
    <t>村井　花子</t>
    <rPh sb="0" eb="2">
      <t>ムライ</t>
    </rPh>
    <rPh sb="3" eb="5">
      <t>ハナコ</t>
    </rPh>
    <phoneticPr fontId="9"/>
  </si>
  <si>
    <t>0875-83-7488</t>
    <phoneticPr fontId="9"/>
  </si>
  <si>
    <t>0875-83-7482</t>
    <phoneticPr fontId="9"/>
  </si>
  <si>
    <t>ｶ)ｶｲｹﾝﾁｸｼﾞﾑｼｮ</t>
    <phoneticPr fontId="9"/>
  </si>
  <si>
    <t>ﾑﾗｲﾊﾅｺ</t>
    <phoneticPr fontId="9"/>
  </si>
  <si>
    <t>0877-24-2335</t>
    <phoneticPr fontId="9"/>
  </si>
  <si>
    <t>0877-24-5359</t>
    <phoneticPr fontId="9"/>
  </si>
  <si>
    <t>ｶ)ｾｲﾜｾｯｹｲｼﾞﾑｼｮ</t>
    <phoneticPr fontId="9"/>
  </si>
  <si>
    <t>ﾔﾏﾓﾄﾘｭｳﾀﾛｳ</t>
    <phoneticPr fontId="9"/>
  </si>
  <si>
    <t>田井　佑平</t>
    <rPh sb="0" eb="2">
      <t>タイ</t>
    </rPh>
    <rPh sb="3" eb="4">
      <t>ユウ</t>
    </rPh>
    <rPh sb="4" eb="5">
      <t>ヘイ</t>
    </rPh>
    <phoneticPr fontId="9"/>
  </si>
  <si>
    <t>0875-73-3047</t>
    <phoneticPr fontId="9"/>
  </si>
  <si>
    <t>ﾐﾄﾖｼﾔｸｼｮ</t>
    <phoneticPr fontId="9"/>
  </si>
  <si>
    <t>ﾀｲﾕｳﾍｲ</t>
    <phoneticPr fontId="9"/>
  </si>
  <si>
    <t>中尾　臣裕</t>
    <rPh sb="0" eb="2">
      <t>ナカオ</t>
    </rPh>
    <rPh sb="3" eb="4">
      <t>ジン</t>
    </rPh>
    <rPh sb="4" eb="5">
      <t>ヒロ</t>
    </rPh>
    <phoneticPr fontId="9"/>
  </si>
  <si>
    <t>090-5913-3962</t>
    <phoneticPr fontId="9"/>
  </si>
  <si>
    <t>ﾅｶｵｹﾝｿｳ</t>
    <phoneticPr fontId="9"/>
  </si>
  <si>
    <t>ﾅｶｵﾀｶﾋﾛ</t>
    <phoneticPr fontId="9"/>
  </si>
  <si>
    <t>18-325</t>
    <phoneticPr fontId="9"/>
  </si>
  <si>
    <t>川口　智枝</t>
    <rPh sb="0" eb="2">
      <t>カワグチ</t>
    </rPh>
    <rPh sb="3" eb="4">
      <t>サトシ</t>
    </rPh>
    <rPh sb="4" eb="5">
      <t>エダ</t>
    </rPh>
    <phoneticPr fontId="9"/>
  </si>
  <si>
    <t>観音寺市</t>
    <rPh sb="0" eb="4">
      <t>カンオンジシ</t>
    </rPh>
    <phoneticPr fontId="9"/>
  </si>
  <si>
    <t>小磯449-1</t>
    <rPh sb="0" eb="2">
      <t>コイソ</t>
    </rPh>
    <phoneticPr fontId="9"/>
  </si>
  <si>
    <t>三豊市</t>
    <rPh sb="0" eb="3">
      <t>ミトヨシ</t>
    </rPh>
    <phoneticPr fontId="9"/>
  </si>
  <si>
    <t>有限会社住空間設計</t>
    <rPh sb="0" eb="4">
      <t>ユウゲンガイシャ</t>
    </rPh>
    <rPh sb="4" eb="7">
      <t>ジュウクウカン</t>
    </rPh>
    <rPh sb="7" eb="9">
      <t>セッケイ</t>
    </rPh>
    <phoneticPr fontId="9"/>
  </si>
  <si>
    <t>高松市</t>
    <rPh sb="0" eb="3">
      <t>タカマツシ</t>
    </rPh>
    <phoneticPr fontId="9"/>
  </si>
  <si>
    <t>大西　育美</t>
    <rPh sb="0" eb="2">
      <t>オオニシ</t>
    </rPh>
    <rPh sb="3" eb="5">
      <t>イクミ</t>
    </rPh>
    <phoneticPr fontId="9"/>
  </si>
  <si>
    <t>宮脇町2-33-23</t>
    <rPh sb="0" eb="3">
      <t>ミヤワキチョウ</t>
    </rPh>
    <phoneticPr fontId="9"/>
  </si>
  <si>
    <t>建築士事務所（一級）</t>
    <rPh sb="0" eb="3">
      <t>ケンチクシ</t>
    </rPh>
    <rPh sb="3" eb="5">
      <t>ジム</t>
    </rPh>
    <rPh sb="5" eb="6">
      <t>ショ</t>
    </rPh>
    <rPh sb="7" eb="9">
      <t>イッキュウ</t>
    </rPh>
    <phoneticPr fontId="9"/>
  </si>
  <si>
    <t>さぬき市</t>
    <rPh sb="3" eb="4">
      <t>シ</t>
    </rPh>
    <phoneticPr fontId="9"/>
  </si>
  <si>
    <t>市町番号</t>
    <rPh sb="0" eb="2">
      <t>シチョウ</t>
    </rPh>
    <rPh sb="2" eb="4">
      <t>バンゴウ</t>
    </rPh>
    <phoneticPr fontId="25"/>
  </si>
  <si>
    <t>市町名</t>
    <rPh sb="0" eb="2">
      <t>シチョウ</t>
    </rPh>
    <rPh sb="2" eb="3">
      <t>メイ</t>
    </rPh>
    <phoneticPr fontId="25"/>
  </si>
  <si>
    <t>業者名</t>
    <rPh sb="0" eb="2">
      <t>ギョウシャ</t>
    </rPh>
    <rPh sb="2" eb="3">
      <t>メイ</t>
    </rPh>
    <phoneticPr fontId="25"/>
  </si>
  <si>
    <t>工事件数</t>
    <rPh sb="0" eb="2">
      <t>コウジ</t>
    </rPh>
    <rPh sb="2" eb="4">
      <t>ケンスウ</t>
    </rPh>
    <phoneticPr fontId="25"/>
  </si>
  <si>
    <t>業者数</t>
    <rPh sb="0" eb="2">
      <t>ギョウシャ</t>
    </rPh>
    <rPh sb="2" eb="3">
      <t>スウ</t>
    </rPh>
    <phoneticPr fontId="25"/>
  </si>
  <si>
    <t>耐震件数</t>
    <rPh sb="0" eb="2">
      <t>タイシン</t>
    </rPh>
    <rPh sb="2" eb="4">
      <t>ケンスウ</t>
    </rPh>
    <phoneticPr fontId="25"/>
  </si>
  <si>
    <t>①</t>
    <phoneticPr fontId="25"/>
  </si>
  <si>
    <t>高松市</t>
    <rPh sb="0" eb="3">
      <t>タカマツシ</t>
    </rPh>
    <phoneticPr fontId="25"/>
  </si>
  <si>
    <t>proposer株式会社</t>
    <rPh sb="8" eb="12">
      <t>カブ</t>
    </rPh>
    <phoneticPr fontId="25"/>
  </si>
  <si>
    <t>オフィスケンゾウ</t>
  </si>
  <si>
    <t>香川県農業協同組合</t>
    <rPh sb="0" eb="3">
      <t>カガワケン</t>
    </rPh>
    <rPh sb="3" eb="5">
      <t>ノウギョウ</t>
    </rPh>
    <rPh sb="5" eb="7">
      <t>キョウドウ</t>
    </rPh>
    <rPh sb="7" eb="9">
      <t>クミアイ</t>
    </rPh>
    <phoneticPr fontId="25"/>
  </si>
  <si>
    <t>株式会社アルファ建築空間</t>
    <rPh sb="0" eb="4">
      <t>カブ</t>
    </rPh>
    <rPh sb="8" eb="10">
      <t>ケンチク</t>
    </rPh>
    <rPh sb="10" eb="12">
      <t>クウカン</t>
    </rPh>
    <phoneticPr fontId="25"/>
  </si>
  <si>
    <t>①</t>
    <phoneticPr fontId="25"/>
  </si>
  <si>
    <t>株式会社市原建設</t>
    <rPh sb="0" eb="4">
      <t>カブ</t>
    </rPh>
    <rPh sb="4" eb="6">
      <t>イチハラ</t>
    </rPh>
    <rPh sb="6" eb="8">
      <t>ケンセツ</t>
    </rPh>
    <phoneticPr fontId="25"/>
  </si>
  <si>
    <t>株式会社猪熊眞建築設計事務所</t>
    <rPh sb="0" eb="4">
      <t>カブ</t>
    </rPh>
    <rPh sb="4" eb="6">
      <t>イノクマ</t>
    </rPh>
    <rPh sb="6" eb="7">
      <t>マコト</t>
    </rPh>
    <rPh sb="7" eb="9">
      <t>ケンチク</t>
    </rPh>
    <rPh sb="9" eb="11">
      <t>セッケイ</t>
    </rPh>
    <rPh sb="11" eb="13">
      <t>ジム</t>
    </rPh>
    <rPh sb="13" eb="14">
      <t>ショ</t>
    </rPh>
    <phoneticPr fontId="25"/>
  </si>
  <si>
    <t>①</t>
    <phoneticPr fontId="25"/>
  </si>
  <si>
    <t>株式会社ウッドホーム</t>
    <rPh sb="0" eb="4">
      <t>カブ</t>
    </rPh>
    <phoneticPr fontId="25"/>
  </si>
  <si>
    <t>株式会社建溶</t>
    <rPh sb="0" eb="4">
      <t>カブ</t>
    </rPh>
    <rPh sb="4" eb="5">
      <t>ケン</t>
    </rPh>
    <rPh sb="5" eb="6">
      <t>トケル</t>
    </rPh>
    <phoneticPr fontId="25"/>
  </si>
  <si>
    <t>株式会社佐伯工務店</t>
    <rPh sb="0" eb="4">
      <t>カブ</t>
    </rPh>
    <rPh sb="4" eb="6">
      <t>サエキ</t>
    </rPh>
    <rPh sb="6" eb="9">
      <t>コウムテン</t>
    </rPh>
    <phoneticPr fontId="25"/>
  </si>
  <si>
    <t>株式会社白木住創</t>
    <rPh sb="0" eb="4">
      <t>カブ</t>
    </rPh>
    <rPh sb="4" eb="6">
      <t>シラキ</t>
    </rPh>
    <rPh sb="6" eb="7">
      <t>スミ</t>
    </rPh>
    <rPh sb="7" eb="8">
      <t>ハジメ</t>
    </rPh>
    <phoneticPr fontId="25"/>
  </si>
  <si>
    <t>株式会社電工社エンジニアリング</t>
    <rPh sb="0" eb="4">
      <t>カブ</t>
    </rPh>
    <rPh sb="4" eb="5">
      <t>デン</t>
    </rPh>
    <rPh sb="5" eb="6">
      <t>コウ</t>
    </rPh>
    <rPh sb="6" eb="7">
      <t>シャ</t>
    </rPh>
    <phoneticPr fontId="25"/>
  </si>
  <si>
    <t>株式会社日積工業</t>
    <rPh sb="0" eb="4">
      <t>カブ</t>
    </rPh>
    <phoneticPr fontId="25"/>
  </si>
  <si>
    <t>株式会社ファミリーホーム</t>
    <rPh sb="0" eb="4">
      <t>カブ</t>
    </rPh>
    <phoneticPr fontId="25"/>
  </si>
  <si>
    <t>①</t>
    <phoneticPr fontId="25"/>
  </si>
  <si>
    <t>株式会社細川木材</t>
    <rPh sb="0" eb="4">
      <t>カブ</t>
    </rPh>
    <rPh sb="4" eb="6">
      <t>ホソカワ</t>
    </rPh>
    <rPh sb="6" eb="8">
      <t>モクザイ</t>
    </rPh>
    <phoneticPr fontId="25"/>
  </si>
  <si>
    <t>中止</t>
    <rPh sb="0" eb="2">
      <t>チュウシ</t>
    </rPh>
    <phoneticPr fontId="25"/>
  </si>
  <si>
    <t>株式会社ユメックス</t>
    <rPh sb="0" eb="4">
      <t>カブ</t>
    </rPh>
    <phoneticPr fontId="25"/>
  </si>
  <si>
    <t>株式会社ルーミング</t>
    <rPh sb="0" eb="4">
      <t>カブ</t>
    </rPh>
    <phoneticPr fontId="25"/>
  </si>
  <si>
    <t>株式会社市原建設</t>
    <rPh sb="0" eb="4">
      <t>カブ</t>
    </rPh>
    <phoneticPr fontId="25"/>
  </si>
  <si>
    <t>北原建築工房</t>
    <rPh sb="0" eb="2">
      <t>キタハラ</t>
    </rPh>
    <rPh sb="2" eb="4">
      <t>ケンチク</t>
    </rPh>
    <rPh sb="4" eb="6">
      <t>コウボウ</t>
    </rPh>
    <phoneticPr fontId="25"/>
  </si>
  <si>
    <t>坂出土建株式会社　高松営業所</t>
    <rPh sb="0" eb="2">
      <t>サカイデ</t>
    </rPh>
    <rPh sb="2" eb="4">
      <t>ドケン</t>
    </rPh>
    <rPh sb="4" eb="8">
      <t>カブシキガイシャ</t>
    </rPh>
    <rPh sb="9" eb="11">
      <t>タカマツ</t>
    </rPh>
    <rPh sb="11" eb="14">
      <t>エイギョウショ</t>
    </rPh>
    <phoneticPr fontId="25"/>
  </si>
  <si>
    <t>塩田住宅建設株式会社</t>
    <rPh sb="0" eb="2">
      <t>シオタ</t>
    </rPh>
    <rPh sb="2" eb="4">
      <t>ジュウタク</t>
    </rPh>
    <rPh sb="4" eb="6">
      <t>ケンセツ</t>
    </rPh>
    <rPh sb="6" eb="10">
      <t>カブ</t>
    </rPh>
    <phoneticPr fontId="25"/>
  </si>
  <si>
    <t>柴野建築</t>
    <rPh sb="0" eb="2">
      <t>シバノ</t>
    </rPh>
    <rPh sb="2" eb="4">
      <t>ケンチク</t>
    </rPh>
    <phoneticPr fontId="25"/>
  </si>
  <si>
    <t>住友不動産株式会社</t>
    <rPh sb="0" eb="2">
      <t>スミトモ</t>
    </rPh>
    <rPh sb="2" eb="5">
      <t>フドウサン</t>
    </rPh>
    <rPh sb="5" eb="9">
      <t>カブ</t>
    </rPh>
    <phoneticPr fontId="25"/>
  </si>
  <si>
    <t>住友林業ホームテック株式会社</t>
    <rPh sb="0" eb="2">
      <t>スミトモ</t>
    </rPh>
    <rPh sb="2" eb="4">
      <t>リンギョウ</t>
    </rPh>
    <rPh sb="10" eb="14">
      <t>カブ</t>
    </rPh>
    <phoneticPr fontId="25"/>
  </si>
  <si>
    <t>大企建設株式会社</t>
    <rPh sb="0" eb="1">
      <t>タイ</t>
    </rPh>
    <rPh sb="1" eb="2">
      <t>キ</t>
    </rPh>
    <rPh sb="2" eb="4">
      <t>ケンセツ</t>
    </rPh>
    <rPh sb="4" eb="8">
      <t>カブシキガイシャ</t>
    </rPh>
    <phoneticPr fontId="25"/>
  </si>
  <si>
    <t>大企建設株式会社高松営業所</t>
    <rPh sb="0" eb="1">
      <t>ダイ</t>
    </rPh>
    <rPh sb="1" eb="2">
      <t>キ</t>
    </rPh>
    <rPh sb="2" eb="4">
      <t>ケンセツ</t>
    </rPh>
    <rPh sb="4" eb="8">
      <t>カブ</t>
    </rPh>
    <rPh sb="8" eb="10">
      <t>タカマツ</t>
    </rPh>
    <rPh sb="10" eb="13">
      <t>エイギョウショ</t>
    </rPh>
    <phoneticPr fontId="25"/>
  </si>
  <si>
    <t>津下住宅有限会社</t>
    <rPh sb="0" eb="1">
      <t>ツ</t>
    </rPh>
    <rPh sb="1" eb="2">
      <t>シタ</t>
    </rPh>
    <rPh sb="2" eb="4">
      <t>ジュウタク</t>
    </rPh>
    <rPh sb="4" eb="8">
      <t>ユウゲンガイシャ</t>
    </rPh>
    <phoneticPr fontId="25"/>
  </si>
  <si>
    <t>冨森建設</t>
    <rPh sb="0" eb="1">
      <t>トミ</t>
    </rPh>
    <rPh sb="1" eb="2">
      <t>モリ</t>
    </rPh>
    <rPh sb="2" eb="4">
      <t>ケンセツ</t>
    </rPh>
    <phoneticPr fontId="25"/>
  </si>
  <si>
    <t>有限会社Kデザイン研究室</t>
    <rPh sb="0" eb="4">
      <t>ユウ</t>
    </rPh>
    <rPh sb="9" eb="12">
      <t>ケンキュウシツ</t>
    </rPh>
    <phoneticPr fontId="25"/>
  </si>
  <si>
    <t>有限会社河野住建</t>
    <rPh sb="0" eb="4">
      <t>ユウ</t>
    </rPh>
    <rPh sb="4" eb="6">
      <t>コウノ</t>
    </rPh>
    <rPh sb="6" eb="8">
      <t>ジュウケン</t>
    </rPh>
    <phoneticPr fontId="25"/>
  </si>
  <si>
    <t>有限会社小松秀行建築工房</t>
    <rPh sb="0" eb="4">
      <t>ユウ</t>
    </rPh>
    <rPh sb="4" eb="6">
      <t>コマツ</t>
    </rPh>
    <rPh sb="6" eb="8">
      <t>ヒデユキ</t>
    </rPh>
    <rPh sb="8" eb="10">
      <t>ケンチク</t>
    </rPh>
    <rPh sb="10" eb="12">
      <t>コウボウ</t>
    </rPh>
    <phoneticPr fontId="25"/>
  </si>
  <si>
    <t>有限会社関元工務店</t>
    <rPh sb="0" eb="4">
      <t>ユウ</t>
    </rPh>
    <rPh sb="4" eb="5">
      <t>セキ</t>
    </rPh>
    <rPh sb="5" eb="6">
      <t>モト</t>
    </rPh>
    <rPh sb="6" eb="9">
      <t>コウムテン</t>
    </rPh>
    <phoneticPr fontId="25"/>
  </si>
  <si>
    <t>有限会社橋本建設</t>
    <rPh sb="0" eb="4">
      <t>ユウ</t>
    </rPh>
    <rPh sb="4" eb="6">
      <t>ハシモト</t>
    </rPh>
    <rPh sb="6" eb="8">
      <t>ケンセツ</t>
    </rPh>
    <phoneticPr fontId="25"/>
  </si>
  <si>
    <t>有限会社フリースペース</t>
    <rPh sb="0" eb="4">
      <t>ユウ</t>
    </rPh>
    <phoneticPr fontId="25"/>
  </si>
  <si>
    <t>①</t>
    <phoneticPr fontId="25"/>
  </si>
  <si>
    <t>リフォーム建設業協同組合</t>
    <rPh sb="5" eb="8">
      <t>ケンセツギョウ</t>
    </rPh>
    <rPh sb="8" eb="10">
      <t>キョウドウ</t>
    </rPh>
    <rPh sb="10" eb="12">
      <t>クミアイ</t>
    </rPh>
    <phoneticPr fontId="25"/>
  </si>
  <si>
    <t>合計</t>
    <rPh sb="0" eb="2">
      <t>ゴウケイ</t>
    </rPh>
    <phoneticPr fontId="25"/>
  </si>
  <si>
    <t>②</t>
    <phoneticPr fontId="25"/>
  </si>
  <si>
    <t>丸亀市</t>
    <rPh sb="0" eb="3">
      <t>マルガメシ</t>
    </rPh>
    <phoneticPr fontId="25"/>
  </si>
  <si>
    <t>株式会社猪熊組</t>
    <rPh sb="0" eb="4">
      <t>カブシキガイシャ</t>
    </rPh>
    <rPh sb="4" eb="7">
      <t>イノクマグミ</t>
    </rPh>
    <phoneticPr fontId="9"/>
  </si>
  <si>
    <t>②</t>
  </si>
  <si>
    <t>株式会社中山建設</t>
    <rPh sb="0" eb="4">
      <t>カブシキガイシャ</t>
    </rPh>
    <rPh sb="4" eb="6">
      <t>ナカヤマ</t>
    </rPh>
    <rPh sb="6" eb="8">
      <t>ケンセツ</t>
    </rPh>
    <phoneticPr fontId="9"/>
  </si>
  <si>
    <t>住まいのショウエイ</t>
    <rPh sb="0" eb="1">
      <t>ス</t>
    </rPh>
    <phoneticPr fontId="9"/>
  </si>
  <si>
    <t>住友不動産株式会社</t>
    <rPh sb="0" eb="2">
      <t>スミトモ</t>
    </rPh>
    <rPh sb="2" eb="5">
      <t>フドウサン</t>
    </rPh>
    <phoneticPr fontId="9"/>
  </si>
  <si>
    <t>大建住宅株式会社</t>
    <rPh sb="0" eb="1">
      <t>ダイ</t>
    </rPh>
    <rPh sb="1" eb="2">
      <t>ケン</t>
    </rPh>
    <rPh sb="2" eb="4">
      <t>ジュウタク</t>
    </rPh>
    <phoneticPr fontId="9"/>
  </si>
  <si>
    <t>豊嶋建設株式会社</t>
    <rPh sb="0" eb="2">
      <t>トヨシマ</t>
    </rPh>
    <rPh sb="2" eb="4">
      <t>ケンセツ</t>
    </rPh>
    <rPh sb="4" eb="8">
      <t>カブシキガイシャ</t>
    </rPh>
    <phoneticPr fontId="9"/>
  </si>
  <si>
    <t>西丸建設</t>
    <rPh sb="0" eb="1">
      <t>ニシ</t>
    </rPh>
    <rPh sb="1" eb="2">
      <t>マル</t>
    </rPh>
    <rPh sb="2" eb="4">
      <t>ケンセツ</t>
    </rPh>
    <phoneticPr fontId="9"/>
  </si>
  <si>
    <t>扶桑建材工業株式会社</t>
    <rPh sb="0" eb="2">
      <t>フソウ</t>
    </rPh>
    <rPh sb="2" eb="4">
      <t>ケンザイ</t>
    </rPh>
    <rPh sb="4" eb="6">
      <t>コウギョウ</t>
    </rPh>
    <rPh sb="6" eb="10">
      <t>カブシキガイシャ</t>
    </rPh>
    <phoneticPr fontId="9"/>
  </si>
  <si>
    <t>有限会社山下工務店</t>
    <rPh sb="0" eb="4">
      <t>ユウゲンガイシャ</t>
    </rPh>
    <rPh sb="4" eb="6">
      <t>ヤマシタ</t>
    </rPh>
    <rPh sb="6" eb="9">
      <t>コウムテン</t>
    </rPh>
    <phoneticPr fontId="9"/>
  </si>
  <si>
    <t>株式会社オークラハウス</t>
  </si>
  <si>
    <t>株式会社ゴーコーポレーション</t>
  </si>
  <si>
    <t>株式会社日積工業</t>
    <rPh sb="4" eb="5">
      <t>ニチ</t>
    </rPh>
    <rPh sb="5" eb="6">
      <t>セキ</t>
    </rPh>
    <rPh sb="6" eb="8">
      <t>コウギョウ</t>
    </rPh>
    <phoneticPr fontId="9"/>
  </si>
  <si>
    <t>株式会社ヒカリ</t>
  </si>
  <si>
    <t>株式会社山倉建設</t>
    <rPh sb="4" eb="5">
      <t>ヤマ</t>
    </rPh>
    <rPh sb="5" eb="6">
      <t>クラ</t>
    </rPh>
    <rPh sb="6" eb="8">
      <t>ケンセツ</t>
    </rPh>
    <phoneticPr fontId="9"/>
  </si>
  <si>
    <t>③</t>
    <phoneticPr fontId="25"/>
  </si>
  <si>
    <t>坂出市</t>
    <rPh sb="0" eb="3">
      <t>サカイデシ</t>
    </rPh>
    <phoneticPr fontId="25"/>
  </si>
  <si>
    <t>株式会社ツヤマ</t>
    <rPh sb="0" eb="4">
      <t>カブシキガイシャ</t>
    </rPh>
    <phoneticPr fontId="25"/>
  </si>
  <si>
    <t>株式会社トレーク</t>
    <rPh sb="0" eb="4">
      <t>カブシキガイシャ</t>
    </rPh>
    <phoneticPr fontId="25"/>
  </si>
  <si>
    <t>③</t>
    <phoneticPr fontId="25"/>
  </si>
  <si>
    <t>株式会社フケプロダクト</t>
    <rPh sb="0" eb="4">
      <t>カブシキガイシャ</t>
    </rPh>
    <phoneticPr fontId="25"/>
  </si>
  <si>
    <t>室内楽</t>
    <rPh sb="0" eb="2">
      <t>シツナイ</t>
    </rPh>
    <rPh sb="2" eb="3">
      <t>ラク</t>
    </rPh>
    <phoneticPr fontId="27"/>
  </si>
  <si>
    <t>③</t>
    <phoneticPr fontId="25"/>
  </si>
  <si>
    <t>積和建設四国株式会社</t>
    <rPh sb="0" eb="2">
      <t>セキワ</t>
    </rPh>
    <rPh sb="2" eb="4">
      <t>ケンセツ</t>
    </rPh>
    <rPh sb="4" eb="6">
      <t>シコク</t>
    </rPh>
    <rPh sb="6" eb="10">
      <t>カブシキガイシャ</t>
    </rPh>
    <phoneticPr fontId="27"/>
  </si>
  <si>
    <t>高橋産業株式会社</t>
    <rPh sb="0" eb="2">
      <t>タカハシ</t>
    </rPh>
    <rPh sb="2" eb="4">
      <t>サンギョウ</t>
    </rPh>
    <rPh sb="4" eb="8">
      <t>カブシキガイシャ</t>
    </rPh>
    <phoneticPr fontId="27"/>
  </si>
  <si>
    <t>住友不動産株式会社</t>
    <rPh sb="2" eb="5">
      <t>フドウサン</t>
    </rPh>
    <rPh sb="5" eb="9">
      <t>カブシキガイシャ</t>
    </rPh>
    <phoneticPr fontId="27"/>
  </si>
  <si>
    <t>④</t>
    <phoneticPr fontId="25"/>
  </si>
  <si>
    <t>善通寺市</t>
    <rPh sb="0" eb="3">
      <t>ゼンツウジ</t>
    </rPh>
    <rPh sb="3" eb="4">
      <t>シ</t>
    </rPh>
    <phoneticPr fontId="25"/>
  </si>
  <si>
    <t>株式会社菅組　橋本　真治</t>
    <rPh sb="0" eb="4">
      <t>カブシキガイシャ</t>
    </rPh>
    <phoneticPr fontId="25"/>
  </si>
  <si>
    <t>④</t>
  </si>
  <si>
    <t>有限会社和住宅　壷谷泰三</t>
    <rPh sb="0" eb="4">
      <t>ユウゲンガイシャ</t>
    </rPh>
    <rPh sb="4" eb="5">
      <t>ワ</t>
    </rPh>
    <phoneticPr fontId="25"/>
  </si>
  <si>
    <t>有限会社零建築設計事務所　大西秀治</t>
    <rPh sb="0" eb="4">
      <t>ユウゲンガイシャ</t>
    </rPh>
    <phoneticPr fontId="25"/>
  </si>
  <si>
    <t>株式会社大河内工務店</t>
    <rPh sb="0" eb="4">
      <t>カブシキガイシャ</t>
    </rPh>
    <phoneticPr fontId="25"/>
  </si>
  <si>
    <t>住友不動産株式会社　岡本　雅裕</t>
  </si>
  <si>
    <t>島本設計事務所 　大前　良博</t>
  </si>
  <si>
    <t>冨森建設　冨森　正弘</t>
  </si>
  <si>
    <t>有限会社　住空間設計</t>
  </si>
  <si>
    <t>Ｈ30.完了</t>
    <rPh sb="4" eb="6">
      <t>カンリョウ</t>
    </rPh>
    <phoneticPr fontId="25"/>
  </si>
  <si>
    <t>⑤</t>
  </si>
  <si>
    <t>観音寺市</t>
    <rPh sb="0" eb="4">
      <t>カンオンジシ</t>
    </rPh>
    <phoneticPr fontId="25"/>
  </si>
  <si>
    <t>株式会社石川組</t>
    <rPh sb="0" eb="4">
      <t>カブシキガイシャ</t>
    </rPh>
    <phoneticPr fontId="25"/>
  </si>
  <si>
    <t>株式会社日積工業</t>
    <rPh sb="0" eb="4">
      <t>カブシキガイシャ</t>
    </rPh>
    <phoneticPr fontId="25"/>
  </si>
  <si>
    <t>株式会社伊井工務店</t>
    <rPh sb="0" eb="4">
      <t>カブシキガイシャ</t>
    </rPh>
    <phoneticPr fontId="25"/>
  </si>
  <si>
    <t>⑤</t>
    <phoneticPr fontId="25"/>
  </si>
  <si>
    <t>株式会社田中建設</t>
    <rPh sb="0" eb="4">
      <t>カブシキガイシャ</t>
    </rPh>
    <phoneticPr fontId="25"/>
  </si>
  <si>
    <t>坂井一志一級建築士事務所</t>
    <rPh sb="0" eb="2">
      <t>サカイ</t>
    </rPh>
    <rPh sb="2" eb="4">
      <t>ヒトシ</t>
    </rPh>
    <rPh sb="4" eb="6">
      <t>イッキュウ</t>
    </rPh>
    <rPh sb="6" eb="9">
      <t>ケンチクシ</t>
    </rPh>
    <rPh sb="9" eb="11">
      <t>ジム</t>
    </rPh>
    <rPh sb="11" eb="12">
      <t>ショ</t>
    </rPh>
    <phoneticPr fontId="25"/>
  </si>
  <si>
    <t>三宅産業株式会社</t>
    <phoneticPr fontId="25"/>
  </si>
  <si>
    <t>住友不動産株式会社</t>
    <phoneticPr fontId="25"/>
  </si>
  <si>
    <t>⑥</t>
  </si>
  <si>
    <t>さぬき市</t>
    <rPh sb="3" eb="4">
      <t>シ</t>
    </rPh>
    <phoneticPr fontId="25"/>
  </si>
  <si>
    <t>クリエイティブキューブ　</t>
  </si>
  <si>
    <t>⑦</t>
    <phoneticPr fontId="25"/>
  </si>
  <si>
    <t>東かがわ市</t>
    <rPh sb="0" eb="1">
      <t>ヒガシ</t>
    </rPh>
    <rPh sb="4" eb="5">
      <t>シ</t>
    </rPh>
    <phoneticPr fontId="25"/>
  </si>
  <si>
    <t>株式会社　日本ハウスホールディングス</t>
    <rPh sb="0" eb="4">
      <t>カブシキガイシャ</t>
    </rPh>
    <rPh sb="5" eb="7">
      <t>ニホン</t>
    </rPh>
    <phoneticPr fontId="9"/>
  </si>
  <si>
    <t>株式会社　ハウスサービス</t>
    <rPh sb="0" eb="4">
      <t>カブシキガイシャ</t>
    </rPh>
    <phoneticPr fontId="9"/>
  </si>
  <si>
    <t>⑦</t>
    <phoneticPr fontId="25"/>
  </si>
  <si>
    <t>有限会社　住空間設計</t>
    <rPh sb="0" eb="4">
      <t>ユウゲンガイシャ</t>
    </rPh>
    <rPh sb="5" eb="8">
      <t>ジュウクウカン</t>
    </rPh>
    <rPh sb="8" eb="10">
      <t>セッケイ</t>
    </rPh>
    <phoneticPr fontId="9"/>
  </si>
  <si>
    <t>⑧</t>
    <phoneticPr fontId="25"/>
  </si>
  <si>
    <t>三豊市</t>
    <rPh sb="0" eb="3">
      <t>ミトヨシ</t>
    </rPh>
    <phoneticPr fontId="25"/>
  </si>
  <si>
    <t>株式会社伊井工務店</t>
    <rPh sb="0" eb="2">
      <t>カブシキ</t>
    </rPh>
    <rPh sb="2" eb="4">
      <t>カイシャ</t>
    </rPh>
    <rPh sb="4" eb="6">
      <t>イイ</t>
    </rPh>
    <rPh sb="6" eb="9">
      <t>コウムテン</t>
    </rPh>
    <phoneticPr fontId="25"/>
  </si>
  <si>
    <t>⑧</t>
    <phoneticPr fontId="25"/>
  </si>
  <si>
    <t>株式会社大河内工務店</t>
    <rPh sb="0" eb="2">
      <t>カブシキ</t>
    </rPh>
    <rPh sb="2" eb="4">
      <t>カイシャ</t>
    </rPh>
    <rPh sb="4" eb="7">
      <t>オオコウチ</t>
    </rPh>
    <rPh sb="7" eb="10">
      <t>コウムテン</t>
    </rPh>
    <phoneticPr fontId="25"/>
  </si>
  <si>
    <t>株式会社金丸工務店</t>
    <rPh sb="0" eb="2">
      <t>カブシキ</t>
    </rPh>
    <rPh sb="2" eb="4">
      <t>カイシャ</t>
    </rPh>
    <rPh sb="4" eb="6">
      <t>カナマル</t>
    </rPh>
    <rPh sb="6" eb="9">
      <t>コウムテン</t>
    </rPh>
    <phoneticPr fontId="25"/>
  </si>
  <si>
    <t>⑧</t>
  </si>
  <si>
    <t>株式会社神詫組</t>
    <rPh sb="0" eb="2">
      <t>カブシキ</t>
    </rPh>
    <rPh sb="2" eb="4">
      <t>カイシャ</t>
    </rPh>
    <rPh sb="4" eb="5">
      <t>カミ</t>
    </rPh>
    <rPh sb="5" eb="6">
      <t>タ</t>
    </rPh>
    <rPh sb="6" eb="7">
      <t>クミ</t>
    </rPh>
    <phoneticPr fontId="25"/>
  </si>
  <si>
    <t>嶋田工務店</t>
    <rPh sb="0" eb="2">
      <t>シマダ</t>
    </rPh>
    <rPh sb="2" eb="5">
      <t>コウムテン</t>
    </rPh>
    <phoneticPr fontId="25"/>
  </si>
  <si>
    <t>十鳥建築</t>
    <rPh sb="0" eb="1">
      <t>ジュウ</t>
    </rPh>
    <rPh sb="1" eb="2">
      <t>トリ</t>
    </rPh>
    <rPh sb="2" eb="4">
      <t>ケンチク</t>
    </rPh>
    <phoneticPr fontId="25"/>
  </si>
  <si>
    <t>立花建設株式会社</t>
    <rPh sb="0" eb="2">
      <t>タチバナ</t>
    </rPh>
    <rPh sb="2" eb="4">
      <t>ケンセツ</t>
    </rPh>
    <rPh sb="4" eb="6">
      <t>カブシキ</t>
    </rPh>
    <rPh sb="6" eb="8">
      <t>カイシャ</t>
    </rPh>
    <phoneticPr fontId="25"/>
  </si>
  <si>
    <t>やすらぎ建設有限会社</t>
    <rPh sb="4" eb="6">
      <t>ケンセツ</t>
    </rPh>
    <rPh sb="6" eb="8">
      <t>ユウゲン</t>
    </rPh>
    <rPh sb="8" eb="10">
      <t>カイシャ</t>
    </rPh>
    <phoneticPr fontId="25"/>
  </si>
  <si>
    <t>⑨</t>
    <phoneticPr fontId="25"/>
  </si>
  <si>
    <t>土庄町</t>
    <rPh sb="0" eb="3">
      <t>トノショウチョウ</t>
    </rPh>
    <phoneticPr fontId="25"/>
  </si>
  <si>
    <t>なし</t>
    <phoneticPr fontId="25"/>
  </si>
  <si>
    <t>⑩</t>
    <phoneticPr fontId="25"/>
  </si>
  <si>
    <t>小豆島町</t>
    <rPh sb="0" eb="4">
      <t>ショウドシマチョウ</t>
    </rPh>
    <phoneticPr fontId="25"/>
  </si>
  <si>
    <t>なし</t>
    <phoneticPr fontId="25"/>
  </si>
  <si>
    <t>⑪</t>
    <phoneticPr fontId="25"/>
  </si>
  <si>
    <t>三木町</t>
    <rPh sb="0" eb="3">
      <t>ミキチョウ</t>
    </rPh>
    <phoneticPr fontId="25"/>
  </si>
  <si>
    <t>⑫</t>
    <phoneticPr fontId="25"/>
  </si>
  <si>
    <t>直島町</t>
    <rPh sb="0" eb="3">
      <t>ナオシマチョウ</t>
    </rPh>
    <phoneticPr fontId="25"/>
  </si>
  <si>
    <t>⑬</t>
  </si>
  <si>
    <t>宇多津町</t>
    <rPh sb="0" eb="4">
      <t>ウタヅチョウ</t>
    </rPh>
    <phoneticPr fontId="25"/>
  </si>
  <si>
    <t>高橋産業株式会社</t>
    <rPh sb="0" eb="2">
      <t>タカハシ</t>
    </rPh>
    <rPh sb="2" eb="4">
      <t>サンギョウ</t>
    </rPh>
    <rPh sb="4" eb="8">
      <t>カブシキガイシャ</t>
    </rPh>
    <phoneticPr fontId="25"/>
  </si>
  <si>
    <t>⑬</t>
    <phoneticPr fontId="25"/>
  </si>
  <si>
    <t>株式会社ないすリフォーム</t>
    <rPh sb="0" eb="4">
      <t>カブシキガイシャ</t>
    </rPh>
    <phoneticPr fontId="25"/>
  </si>
  <si>
    <t>⑭</t>
    <phoneticPr fontId="25"/>
  </si>
  <si>
    <t>綾川町</t>
    <rPh sb="0" eb="3">
      <t>アヤガワチョウ</t>
    </rPh>
    <phoneticPr fontId="25"/>
  </si>
  <si>
    <t>株式会社　石川組</t>
    <rPh sb="0" eb="2">
      <t>カブシキ</t>
    </rPh>
    <rPh sb="2" eb="4">
      <t>カイシャ</t>
    </rPh>
    <rPh sb="5" eb="7">
      <t>イシカワ</t>
    </rPh>
    <rPh sb="7" eb="8">
      <t>クミ</t>
    </rPh>
    <phoneticPr fontId="25"/>
  </si>
  <si>
    <t>⑭</t>
  </si>
  <si>
    <t>株式会社　白木住創</t>
    <rPh sb="0" eb="2">
      <t>カブシキ</t>
    </rPh>
    <rPh sb="2" eb="4">
      <t>カイシャ</t>
    </rPh>
    <rPh sb="5" eb="7">
      <t>シラキ</t>
    </rPh>
    <rPh sb="7" eb="8">
      <t>ジュウ</t>
    </rPh>
    <rPh sb="8" eb="9">
      <t>ソウ</t>
    </rPh>
    <phoneticPr fontId="25"/>
  </si>
  <si>
    <t>株式会社　日積工業</t>
    <rPh sb="0" eb="2">
      <t>カブシキ</t>
    </rPh>
    <rPh sb="2" eb="4">
      <t>カイシャ</t>
    </rPh>
    <rPh sb="5" eb="6">
      <t>ヒ</t>
    </rPh>
    <rPh sb="6" eb="7">
      <t>セキ</t>
    </rPh>
    <rPh sb="7" eb="9">
      <t>コウギョウ</t>
    </rPh>
    <phoneticPr fontId="25"/>
  </si>
  <si>
    <t>リフォーム建設業協同組合</t>
    <rPh sb="5" eb="7">
      <t>ケンセツ</t>
    </rPh>
    <rPh sb="7" eb="8">
      <t>ギョウ</t>
    </rPh>
    <rPh sb="8" eb="10">
      <t>キョウドウ</t>
    </rPh>
    <rPh sb="10" eb="12">
      <t>クミアイ</t>
    </rPh>
    <phoneticPr fontId="25"/>
  </si>
  <si>
    <t>⑮</t>
    <phoneticPr fontId="25"/>
  </si>
  <si>
    <t>琴平町</t>
    <rPh sb="0" eb="3">
      <t>コトヒラチョウ</t>
    </rPh>
    <phoneticPr fontId="25"/>
  </si>
  <si>
    <t>株式会社　オークラハウス</t>
    <phoneticPr fontId="25"/>
  </si>
  <si>
    <t>⑯</t>
    <phoneticPr fontId="25"/>
  </si>
  <si>
    <t>多度津町</t>
    <rPh sb="0" eb="4">
      <t>タドツチョウ</t>
    </rPh>
    <phoneticPr fontId="25"/>
  </si>
  <si>
    <t>株式会社金丸工務店１級建築設計事務所</t>
    <rPh sb="0" eb="4">
      <t>カブシキガイシャ</t>
    </rPh>
    <rPh sb="4" eb="6">
      <t>カネマル</t>
    </rPh>
    <rPh sb="6" eb="9">
      <t>コウムテン</t>
    </rPh>
    <rPh sb="10" eb="11">
      <t>キュウ</t>
    </rPh>
    <rPh sb="11" eb="13">
      <t>ケンチク</t>
    </rPh>
    <rPh sb="13" eb="15">
      <t>セッケイ</t>
    </rPh>
    <rPh sb="15" eb="17">
      <t>ジム</t>
    </rPh>
    <rPh sb="17" eb="18">
      <t>ショ</t>
    </rPh>
    <phoneticPr fontId="25"/>
  </si>
  <si>
    <t>⑯</t>
  </si>
  <si>
    <t>株式会社佐伯工務店一級建築士事務所</t>
    <rPh sb="0" eb="4">
      <t>カブシキガイシャ</t>
    </rPh>
    <rPh sb="4" eb="6">
      <t>サエキ</t>
    </rPh>
    <rPh sb="6" eb="9">
      <t>コウムテン</t>
    </rPh>
    <rPh sb="9" eb="10">
      <t>イッ</t>
    </rPh>
    <rPh sb="10" eb="11">
      <t>キュウ</t>
    </rPh>
    <rPh sb="11" eb="14">
      <t>ケンチクシ</t>
    </rPh>
    <rPh sb="14" eb="16">
      <t>ジム</t>
    </rPh>
    <rPh sb="16" eb="17">
      <t>ショ</t>
    </rPh>
    <phoneticPr fontId="25"/>
  </si>
  <si>
    <t>坂井一志建築設計事務所</t>
    <rPh sb="0" eb="2">
      <t>サカイ</t>
    </rPh>
    <rPh sb="2" eb="3">
      <t>イチ</t>
    </rPh>
    <rPh sb="3" eb="4">
      <t>ココロザシ</t>
    </rPh>
    <rPh sb="4" eb="6">
      <t>ケンチク</t>
    </rPh>
    <rPh sb="6" eb="8">
      <t>セッケイ</t>
    </rPh>
    <rPh sb="8" eb="10">
      <t>ジム</t>
    </rPh>
    <rPh sb="10" eb="11">
      <t>ショ</t>
    </rPh>
    <phoneticPr fontId="25"/>
  </si>
  <si>
    <t>住友不動産株式会社香川営業所</t>
    <rPh sb="0" eb="2">
      <t>スミトモ</t>
    </rPh>
    <rPh sb="2" eb="5">
      <t>フドウサン</t>
    </rPh>
    <rPh sb="5" eb="9">
      <t>カブシキガイシャ</t>
    </rPh>
    <rPh sb="9" eb="11">
      <t>カガワ</t>
    </rPh>
    <rPh sb="11" eb="14">
      <t>エイギョウショ</t>
    </rPh>
    <phoneticPr fontId="25"/>
  </si>
  <si>
    <t>匠建築設計事務所</t>
    <rPh sb="0" eb="1">
      <t>タクミ</t>
    </rPh>
    <rPh sb="1" eb="5">
      <t>ケンチクセッケイ</t>
    </rPh>
    <rPh sb="5" eb="7">
      <t>ジム</t>
    </rPh>
    <rPh sb="7" eb="8">
      <t>ショ</t>
    </rPh>
    <phoneticPr fontId="25"/>
  </si>
  <si>
    <t>⑯</t>
    <phoneticPr fontId="25"/>
  </si>
  <si>
    <t>中島勝己建築設計事務所</t>
  </si>
  <si>
    <t>⑰</t>
  </si>
  <si>
    <t>まんのう町</t>
    <rPh sb="4" eb="5">
      <t>チョウ</t>
    </rPh>
    <phoneticPr fontId="25"/>
  </si>
  <si>
    <t>株式会社ニシヤマ　代表取締役　西山　研二</t>
    <rPh sb="0" eb="4">
      <t>カブシキガイシャ</t>
    </rPh>
    <rPh sb="9" eb="11">
      <t>ダイヒョウ</t>
    </rPh>
    <rPh sb="11" eb="14">
      <t>トリシマリヤク</t>
    </rPh>
    <rPh sb="15" eb="17">
      <t>ニシヤマ</t>
    </rPh>
    <rPh sb="18" eb="20">
      <t>ケンジ</t>
    </rPh>
    <phoneticPr fontId="25"/>
  </si>
  <si>
    <t>⑰</t>
    <phoneticPr fontId="25"/>
  </si>
  <si>
    <t>十鳥建築　代表　十鳥孝弘</t>
    <rPh sb="0" eb="1">
      <t>ジュウ</t>
    </rPh>
    <rPh sb="1" eb="2">
      <t>トリ</t>
    </rPh>
    <rPh sb="2" eb="4">
      <t>ケンチク</t>
    </rPh>
    <rPh sb="5" eb="7">
      <t>ダイヒョウ</t>
    </rPh>
    <rPh sb="8" eb="9">
      <t>ジュウ</t>
    </rPh>
    <rPh sb="9" eb="10">
      <t>トリ</t>
    </rPh>
    <rPh sb="10" eb="12">
      <t>タカヒロ</t>
    </rPh>
    <phoneticPr fontId="25"/>
  </si>
  <si>
    <t>全市町業者工事件数</t>
    <rPh sb="0" eb="1">
      <t>ゼン</t>
    </rPh>
    <rPh sb="1" eb="3">
      <t>シチョウ</t>
    </rPh>
    <rPh sb="3" eb="5">
      <t>ギョウシャ</t>
    </rPh>
    <rPh sb="5" eb="7">
      <t>コウジ</t>
    </rPh>
    <rPh sb="7" eb="9">
      <t>ケンスウ</t>
    </rPh>
    <phoneticPr fontId="25"/>
  </si>
  <si>
    <t>株式会社白木住創</t>
    <rPh sb="0" eb="2">
      <t>カブシキ</t>
    </rPh>
    <rPh sb="2" eb="4">
      <t>カイシャ</t>
    </rPh>
    <rPh sb="4" eb="6">
      <t>シラキ</t>
    </rPh>
    <rPh sb="6" eb="7">
      <t>ジュウ</t>
    </rPh>
    <rPh sb="7" eb="8">
      <t>ソウ</t>
    </rPh>
    <phoneticPr fontId="25"/>
  </si>
  <si>
    <t>株式会社日本ハウスホールディングス</t>
    <rPh sb="0" eb="4">
      <t>カブシキガイシャ</t>
    </rPh>
    <rPh sb="4" eb="6">
      <t>ニホン</t>
    </rPh>
    <phoneticPr fontId="9"/>
  </si>
  <si>
    <t>三宅産業株式会社</t>
  </si>
  <si>
    <t>島本設計事務所　大前　良博</t>
  </si>
  <si>
    <t>合　計</t>
    <rPh sb="0" eb="1">
      <t>ゴウ</t>
    </rPh>
    <rPh sb="2" eb="3">
      <t>ケイ</t>
    </rPh>
    <phoneticPr fontId="25"/>
  </si>
  <si>
    <t>電話</t>
    <rPh sb="0" eb="2">
      <t>デンワ</t>
    </rPh>
    <phoneticPr fontId="9"/>
  </si>
  <si>
    <t>FAX</t>
    <phoneticPr fontId="9"/>
  </si>
  <si>
    <t>住所</t>
    <rPh sb="0" eb="2">
      <t>ジュウショ</t>
    </rPh>
    <phoneticPr fontId="9"/>
  </si>
  <si>
    <t>株式会社日積工業（本社）</t>
    <rPh sb="0" eb="4">
      <t>カブ</t>
    </rPh>
    <rPh sb="9" eb="11">
      <t>ホンシャ</t>
    </rPh>
    <phoneticPr fontId="25"/>
  </si>
  <si>
    <t>株式会社日積工業（高松）</t>
    <rPh sb="0" eb="4">
      <t>カブ</t>
    </rPh>
    <rPh sb="9" eb="11">
      <t>タカマツ</t>
    </rPh>
    <phoneticPr fontId="25"/>
  </si>
  <si>
    <t>〒762-0012　香川県坂出市林田町1945-4</t>
  </si>
  <si>
    <t>TEL 0877-47-1811　　</t>
  </si>
  <si>
    <t>FAX 0877-47-3180</t>
  </si>
  <si>
    <t>〒761-0301　香川県高松市林町2543-1（2F）</t>
  </si>
  <si>
    <t>TEL 087-869-1666　　</t>
  </si>
  <si>
    <t>FAX 087-869-1797</t>
    <phoneticPr fontId="9"/>
  </si>
  <si>
    <r>
      <t>〒761-8071　香川県高松市伏石町２０６１-</t>
    </r>
    <r>
      <rPr>
        <sz val="11"/>
        <color theme="1"/>
        <rFont val="ＭＳ Ｐゴシック"/>
        <family val="2"/>
        <charset val="128"/>
        <scheme val="minor"/>
      </rPr>
      <t>８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9"/>
  </si>
  <si>
    <t>〒760-0078　香川県高松市今里町6-13</t>
  </si>
  <si>
    <t>〒761- 2304香川県綾歌郡綾川町萱原65-16</t>
    <phoneticPr fontId="9"/>
  </si>
  <si>
    <r>
      <t>〒769-1506香川県三豊市豊中町本山甲８５３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６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9"/>
  </si>
  <si>
    <t xml:space="preserve">TEL 087-867-1333 </t>
    <phoneticPr fontId="9"/>
  </si>
  <si>
    <t>TEL 087-876-3006</t>
    <phoneticPr fontId="9"/>
  </si>
  <si>
    <t>TEL 087-816-7091</t>
    <phoneticPr fontId="9"/>
  </si>
  <si>
    <t>FAX 087-867-1233</t>
    <phoneticPr fontId="9"/>
  </si>
  <si>
    <t>FAX 087-876-3137</t>
    <phoneticPr fontId="9"/>
  </si>
  <si>
    <t>FAX 0875-62-5313</t>
    <phoneticPr fontId="9"/>
  </si>
  <si>
    <t>〒765-0051　香川県善通寺市櫛梨町500-1</t>
    <phoneticPr fontId="9"/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</si>
  <si>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0877-63-3377</t>
    </r>
    <phoneticPr fontId="9"/>
  </si>
  <si>
    <r>
      <t>〒761-0450香川県高松市三谷町５１０５</t>
    </r>
    <r>
      <rPr>
        <sz val="11"/>
        <color theme="1"/>
        <rFont val="ＭＳ Ｐゴシック"/>
        <family val="2"/>
        <charset val="128"/>
        <scheme val="minor"/>
      </rPr>
      <t>?</t>
    </r>
    <r>
      <rPr>
        <sz val="11"/>
        <color theme="1"/>
        <rFont val="ＭＳ Ｐゴシック"/>
        <family val="2"/>
        <charset val="128"/>
        <scheme val="minor"/>
      </rPr>
      <t>３</t>
    </r>
    <phoneticPr fontId="9"/>
  </si>
  <si>
    <t>TEL 0875-62-4070</t>
    <phoneticPr fontId="9"/>
  </si>
  <si>
    <t>TEL 087-888-8815</t>
    <phoneticPr fontId="9"/>
  </si>
  <si>
    <t>大企建設株式会社（本社）</t>
    <rPh sb="9" eb="11">
      <t>ホンシャ</t>
    </rPh>
    <phoneticPr fontId="9"/>
  </si>
  <si>
    <t>高橋産業株式会社(善通寺店）</t>
    <rPh sb="0" eb="2">
      <t>タカハシ</t>
    </rPh>
    <rPh sb="2" eb="4">
      <t>サンギョウ</t>
    </rPh>
    <rPh sb="4" eb="8">
      <t>カブシキガイシャ</t>
    </rPh>
    <rPh sb="9" eb="13">
      <t>ゼンツウジテン</t>
    </rPh>
    <phoneticPr fontId="25"/>
  </si>
  <si>
    <t>高橋産業株式会社(高松店）</t>
    <rPh sb="0" eb="2">
      <t>タカハシ</t>
    </rPh>
    <rPh sb="2" eb="4">
      <t>サンギョウ</t>
    </rPh>
    <rPh sb="4" eb="8">
      <t>カブシキガイシャ</t>
    </rPh>
    <rPh sb="9" eb="12">
      <t>タカマツテン</t>
    </rPh>
    <phoneticPr fontId="25"/>
  </si>
  <si>
    <t>高橋産業株式会社(坂出本社）</t>
    <rPh sb="0" eb="2">
      <t>タカハシ</t>
    </rPh>
    <rPh sb="2" eb="4">
      <t>サンギョウ</t>
    </rPh>
    <rPh sb="4" eb="8">
      <t>カブシキガイシャ</t>
    </rPh>
    <rPh sb="9" eb="11">
      <t>サカイデ</t>
    </rPh>
    <rPh sb="11" eb="13">
      <t>ホンシャ</t>
    </rPh>
    <phoneticPr fontId="25"/>
  </si>
  <si>
    <t>〒762-0011 香川県坂出市江尻町1534-1</t>
  </si>
  <si>
    <t xml:space="preserve"> 〒765-0031 香川県善通寺市金蔵寺町1293</t>
  </si>
  <si>
    <t>〒760-0004 香川県高松市西宝町1-17-26</t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</si>
  <si>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0877-63-0634</t>
    </r>
    <phoneticPr fontId="9"/>
  </si>
  <si>
    <t>FAX 0877-46-7561</t>
    <phoneticPr fontId="9"/>
  </si>
  <si>
    <t>FAX 0877-62-9477</t>
    <phoneticPr fontId="9"/>
  </si>
  <si>
    <t>FAX 087-816-3345</t>
    <phoneticPr fontId="9"/>
  </si>
  <si>
    <t>TEL 0877-62-8158</t>
    <phoneticPr fontId="9"/>
  </si>
  <si>
    <t>TEL 087-831-2525</t>
    <phoneticPr fontId="9"/>
  </si>
  <si>
    <t>TEL 0877-46-4984</t>
    <phoneticPr fontId="9"/>
  </si>
  <si>
    <t>香川県坂出市川津町3829番地2</t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</si>
  <si>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0877-44-2244</t>
    </r>
    <phoneticPr fontId="9"/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</si>
  <si>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0877-44-2233</t>
    </r>
    <phoneticPr fontId="9"/>
  </si>
  <si>
    <r>
      <t>〒761-0301香川県高松市林町</t>
    </r>
    <r>
      <rPr>
        <sz val="11"/>
        <color theme="1"/>
        <rFont val="ＭＳ Ｐゴシック"/>
        <family val="2"/>
        <charset val="128"/>
        <scheme val="minor"/>
      </rPr>
      <t>2537</t>
    </r>
    <r>
      <rPr>
        <sz val="11"/>
        <color theme="1"/>
        <rFont val="ＭＳ Ｐゴシック"/>
        <family val="2"/>
        <charset val="128"/>
        <scheme val="minor"/>
      </rPr>
      <t>番地</t>
    </r>
    <r>
      <rPr>
        <sz val="11"/>
        <color theme="1"/>
        <rFont val="ＭＳ Ｐゴシック"/>
        <family val="2"/>
        <charset val="128"/>
        <scheme val="minor"/>
      </rPr>
      <t>10</t>
    </r>
    <phoneticPr fontId="9"/>
  </si>
  <si>
    <t xml:space="preserve">〒761-1703 香川県高松市香川町浅野3474-13 </t>
    <phoneticPr fontId="9"/>
  </si>
  <si>
    <t>TEL 087-814-3751</t>
    <phoneticPr fontId="9"/>
  </si>
  <si>
    <r>
      <t xml:space="preserve">FAX  </t>
    </r>
    <r>
      <rPr>
        <sz val="11"/>
        <color theme="1"/>
        <rFont val="ＭＳ Ｐゴシック"/>
        <family val="2"/>
        <charset val="128"/>
        <scheme val="minor"/>
      </rPr>
      <t>087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 xml:space="preserve">814-3851 </t>
    </r>
    <phoneticPr fontId="9"/>
  </si>
  <si>
    <t>オフィスケンゾウ</t>
    <phoneticPr fontId="9"/>
  </si>
  <si>
    <t xml:space="preserve">香川県高松市塩江町安原上東2728番地10 </t>
  </si>
  <si>
    <t>TEL 087-888-0420</t>
    <phoneticPr fontId="9"/>
  </si>
  <si>
    <t>FAX 087-888-0755</t>
    <phoneticPr fontId="9"/>
  </si>
  <si>
    <t>株式会社市原建設　本社</t>
    <rPh sb="0" eb="4">
      <t>カブ</t>
    </rPh>
    <rPh sb="4" eb="6">
      <t>イチハラ</t>
    </rPh>
    <rPh sb="6" eb="8">
      <t>ケンセツ</t>
    </rPh>
    <phoneticPr fontId="25"/>
  </si>
  <si>
    <t>高松市香川町大野327-4</t>
  </si>
  <si>
    <t>株式会社市原建設　香川町営業所</t>
    <rPh sb="0" eb="4">
      <t>カブ</t>
    </rPh>
    <rPh sb="4" eb="6">
      <t>イチハラ</t>
    </rPh>
    <rPh sb="6" eb="8">
      <t>ケンセツ</t>
    </rPh>
    <phoneticPr fontId="25"/>
  </si>
  <si>
    <t xml:space="preserve">TEL 087-893-0268 </t>
    <phoneticPr fontId="9"/>
  </si>
  <si>
    <t>〒763-0093 香川県丸亀市郡家町3529-1</t>
  </si>
  <si>
    <r>
      <t>TEL 087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814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 xml:space="preserve">3403 </t>
    </r>
    <phoneticPr fontId="9"/>
  </si>
  <si>
    <r>
      <t>FAX 087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893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0281</t>
    </r>
    <phoneticPr fontId="9"/>
  </si>
  <si>
    <t>FAX 0877-56-1237</t>
    <phoneticPr fontId="9"/>
  </si>
  <si>
    <t>〒7620042香川県坂出市白金町３－１０－２１</t>
    <phoneticPr fontId="9"/>
  </si>
  <si>
    <t>TEL 0877-56-1133</t>
    <phoneticPr fontId="9"/>
  </si>
  <si>
    <t>TEL 0877-46-2635</t>
    <phoneticPr fontId="9"/>
  </si>
  <si>
    <t>FAX 0877-46-2100</t>
    <phoneticPr fontId="9"/>
  </si>
  <si>
    <t>香川県観音寺市吉岡町214-7</t>
  </si>
  <si>
    <r>
      <t>〒768-0101香川県三豊市山本町辻</t>
    </r>
    <r>
      <rPr>
        <sz val="11"/>
        <color theme="1"/>
        <rFont val="ＭＳ Ｐゴシック"/>
        <family val="2"/>
        <charset val="128"/>
        <scheme val="minor"/>
      </rPr>
      <t>604</t>
    </r>
    <r>
      <rPr>
        <sz val="11"/>
        <color theme="1"/>
        <rFont val="ＭＳ Ｐゴシック"/>
        <family val="2"/>
        <charset val="128"/>
        <scheme val="minor"/>
      </rPr>
      <t>番地</t>
    </r>
    <phoneticPr fontId="9"/>
  </si>
  <si>
    <t>TEL 0875-25-4761</t>
    <phoneticPr fontId="9"/>
  </si>
  <si>
    <t>FAX 0875-23-0050</t>
    <phoneticPr fontId="9"/>
  </si>
  <si>
    <t>〒761-0301　香川県高松市林町２５４３－１</t>
  </si>
  <si>
    <t>TEL 0875-63-4920</t>
    <phoneticPr fontId="9"/>
  </si>
  <si>
    <t>FAX 0875-63-4355</t>
    <phoneticPr fontId="9"/>
  </si>
  <si>
    <r>
      <t>〒763-0028香川県丸亀市八番丁２９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１８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9"/>
  </si>
  <si>
    <t>TEL 087-869-2441</t>
    <phoneticPr fontId="9"/>
  </si>
  <si>
    <r>
      <t>〒769-1502香川県三豊市豊中町笠田笠岡</t>
    </r>
    <r>
      <rPr>
        <sz val="11"/>
        <color theme="1"/>
        <rFont val="ＭＳ Ｐゴシック"/>
        <family val="2"/>
        <charset val="128"/>
        <scheme val="minor"/>
      </rPr>
      <t xml:space="preserve">1668-1 </t>
    </r>
    <phoneticPr fontId="9"/>
  </si>
  <si>
    <t>TEL 0877-24-3587</t>
    <phoneticPr fontId="9"/>
  </si>
  <si>
    <r>
      <t xml:space="preserve">TEL </t>
    </r>
    <r>
      <rPr>
        <sz val="11"/>
        <color theme="1"/>
        <rFont val="ＭＳ Ｐゴシック"/>
        <family val="2"/>
        <charset val="128"/>
        <scheme val="minor"/>
      </rPr>
      <t>0875-62-6025</t>
    </r>
    <phoneticPr fontId="9"/>
  </si>
  <si>
    <t xml:space="preserve">FAX 087-869-4441 </t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</si>
  <si>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050-1365-1824</t>
    </r>
    <phoneticPr fontId="9"/>
  </si>
  <si>
    <r>
      <t>〒760-0053香川県高松市田町</t>
    </r>
    <r>
      <rPr>
        <sz val="11"/>
        <color theme="1"/>
        <rFont val="ＭＳ Ｐゴシック"/>
        <family val="2"/>
        <charset val="128"/>
        <scheme val="minor"/>
      </rPr>
      <t xml:space="preserve">11-5 </t>
    </r>
    <r>
      <rPr>
        <sz val="11"/>
        <color theme="1"/>
        <rFont val="ＭＳ Ｐゴシック"/>
        <family val="2"/>
        <charset val="128"/>
        <scheme val="minor"/>
      </rPr>
      <t>セントラル田町ビル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階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9"/>
  </si>
  <si>
    <t>冨森建設　冨森　正弘</t>
    <phoneticPr fontId="9"/>
  </si>
  <si>
    <t>〒761-8076 高松市.多肥上町212-3</t>
    <phoneticPr fontId="9"/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</si>
  <si>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087-889-2582</t>
    </r>
    <phoneticPr fontId="9"/>
  </si>
  <si>
    <r>
      <t>F</t>
    </r>
    <r>
      <rPr>
        <sz val="11"/>
        <color theme="1"/>
        <rFont val="ＭＳ Ｐゴシック"/>
        <family val="2"/>
        <charset val="128"/>
        <scheme val="minor"/>
      </rPr>
      <t xml:space="preserve">AX </t>
    </r>
    <r>
      <rPr>
        <sz val="11"/>
        <color theme="1"/>
        <rFont val="ＭＳ Ｐゴシック"/>
        <family val="2"/>
        <charset val="128"/>
        <scheme val="minor"/>
      </rPr>
      <t>087-889-2582</t>
    </r>
    <phoneticPr fontId="9"/>
  </si>
  <si>
    <t>〒761-8031香川県高松市郷東町216番地</t>
    <phoneticPr fontId="9"/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</si>
  <si>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087-881-1997</t>
    </r>
    <phoneticPr fontId="9"/>
  </si>
  <si>
    <r>
      <t>〒763-0047 香川県丸亀市西本町２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４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１４</t>
    </r>
    <phoneticPr fontId="9"/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</si>
  <si>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087-882-5711　</t>
    </r>
    <phoneticPr fontId="9"/>
  </si>
  <si>
    <t xml:space="preserve">〒761-8032 香川県高松市鶴市町895-1 </t>
  </si>
  <si>
    <t>TEL 0877-85-3241</t>
    <phoneticPr fontId="9"/>
  </si>
  <si>
    <t>FAX 0877-85-3242</t>
    <phoneticPr fontId="9"/>
  </si>
  <si>
    <t>FAX 087-832-8213</t>
    <phoneticPr fontId="9"/>
  </si>
  <si>
    <r>
      <t>〒769-0102香川県高松市国分寺町国分</t>
    </r>
    <r>
      <rPr>
        <sz val="11"/>
        <color theme="1"/>
        <rFont val="ＭＳ Ｐゴシック"/>
        <family val="2"/>
        <charset val="128"/>
        <scheme val="minor"/>
      </rPr>
      <t>939-1-1F</t>
    </r>
    <phoneticPr fontId="9"/>
  </si>
  <si>
    <t>TEL 087-832-8212</t>
    <phoneticPr fontId="9"/>
  </si>
  <si>
    <t>TEL 087-874-5665</t>
    <phoneticPr fontId="9"/>
  </si>
  <si>
    <t>香川県高松市林町2217番地8</t>
  </si>
  <si>
    <t>FAX 087-867-5122</t>
    <phoneticPr fontId="9"/>
  </si>
  <si>
    <t xml:space="preserve">〒761-8045 香川県高松市西山崎町182-24 </t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</si>
  <si>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087-866-2050　</t>
    </r>
    <phoneticPr fontId="9"/>
  </si>
  <si>
    <t xml:space="preserve">TEL 087-886-3890 </t>
    <phoneticPr fontId="9"/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</si>
  <si>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087-886-3899</t>
    </r>
    <phoneticPr fontId="9"/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</si>
  <si>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0879-62-0774</t>
    </r>
    <phoneticPr fontId="9"/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</si>
  <si>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0879-62-6039</t>
    </r>
    <phoneticPr fontId="9"/>
  </si>
  <si>
    <t>〒761-4151 香川県小豆郡土庄町肥土山甲2093-3</t>
    <phoneticPr fontId="9"/>
  </si>
  <si>
    <t>〒768-0052 香川県観音寺市栗井町1021</t>
  </si>
  <si>
    <t>〒762-0054 香川県坂出市西大浜南1-8-22</t>
  </si>
  <si>
    <t>TEL 0875-27-8126</t>
    <phoneticPr fontId="9"/>
  </si>
  <si>
    <t>TEL 0877-46-8925</t>
    <phoneticPr fontId="9"/>
  </si>
  <si>
    <t>FAX 0875-27-8549</t>
    <phoneticPr fontId="9"/>
  </si>
  <si>
    <t>FAX 0877-45-6296</t>
    <phoneticPr fontId="9"/>
  </si>
  <si>
    <t xml:space="preserve">〒769-1101 香川県三豊市詫間町詫間538-1 </t>
    <phoneticPr fontId="9"/>
  </si>
  <si>
    <r>
      <t xml:space="preserve">TEL </t>
    </r>
    <r>
      <rPr>
        <sz val="11"/>
        <color theme="1"/>
        <rFont val="ＭＳ Ｐゴシック"/>
        <family val="2"/>
        <charset val="128"/>
        <scheme val="minor"/>
      </rPr>
      <t>0875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 xml:space="preserve">3333 </t>
    </r>
    <phoneticPr fontId="9"/>
  </si>
  <si>
    <t>株式会社トレーク  香川支店</t>
    <rPh sb="0" eb="4">
      <t>カブシキガイシャ</t>
    </rPh>
    <phoneticPr fontId="25"/>
  </si>
  <si>
    <t>〒761-8072香川県高松市三条町72－5</t>
    <phoneticPr fontId="9"/>
  </si>
  <si>
    <r>
      <t>〒761-8074香川県高松市太田上町</t>
    </r>
    <r>
      <rPr>
        <sz val="11"/>
        <color theme="1"/>
        <rFont val="ＭＳ Ｐゴシック"/>
        <family val="2"/>
        <charset val="128"/>
        <scheme val="minor"/>
      </rPr>
      <t xml:space="preserve">382-5 </t>
    </r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</si>
  <si>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0875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6380</t>
    </r>
    <phoneticPr fontId="9"/>
  </si>
  <si>
    <t>TEL 087-864-5455</t>
    <phoneticPr fontId="9"/>
  </si>
  <si>
    <t>株式会社ないすリフォーム 高松本店</t>
    <rPh sb="0" eb="4">
      <t>カブシキガイシャ</t>
    </rPh>
    <rPh sb="13" eb="15">
      <t>タカマツ</t>
    </rPh>
    <rPh sb="15" eb="17">
      <t>ホンテン</t>
    </rPh>
    <phoneticPr fontId="25"/>
  </si>
  <si>
    <t xml:space="preserve">〒763-0082香川県丸亀市土器町東4丁目866 </t>
    <phoneticPr fontId="9"/>
  </si>
  <si>
    <t>FAX 087-868-0809</t>
    <phoneticPr fontId="9"/>
  </si>
  <si>
    <t>株式会社ないすリフォーム 丸亀店</t>
    <rPh sb="0" eb="4">
      <t>カブシキガイシャ</t>
    </rPh>
    <rPh sb="13" eb="15">
      <t>マルガメ</t>
    </rPh>
    <rPh sb="15" eb="16">
      <t>テン</t>
    </rPh>
    <phoneticPr fontId="25"/>
  </si>
  <si>
    <t xml:space="preserve">〒769-2101香川県さぬき市志度2346-5 </t>
    <phoneticPr fontId="9"/>
  </si>
  <si>
    <t>株式会社ないすリフォーム 志度店</t>
    <rPh sb="0" eb="4">
      <t>カブシキガイシャ</t>
    </rPh>
    <rPh sb="13" eb="15">
      <t>シド</t>
    </rPh>
    <rPh sb="15" eb="16">
      <t>テン</t>
    </rPh>
    <phoneticPr fontId="25"/>
  </si>
  <si>
    <t>TEL 0877-58-2221</t>
    <phoneticPr fontId="9"/>
  </si>
  <si>
    <t>FAX 0877-24-7311</t>
    <phoneticPr fontId="9"/>
  </si>
  <si>
    <t>TEL 087-814-2710</t>
    <phoneticPr fontId="9"/>
  </si>
  <si>
    <t>TEL 0875-24-8225</t>
    <phoneticPr fontId="9"/>
  </si>
  <si>
    <t>FAX 087-894-9780</t>
    <phoneticPr fontId="9"/>
  </si>
  <si>
    <t>株式会社ないすリフォーム 観音寺店</t>
    <rPh sb="0" eb="4">
      <t>カブシキガイシャ</t>
    </rPh>
    <rPh sb="13" eb="16">
      <t>カンオンジ</t>
    </rPh>
    <rPh sb="16" eb="17">
      <t>テン</t>
    </rPh>
    <phoneticPr fontId="25"/>
  </si>
  <si>
    <t xml:space="preserve">〒768-0021香川県観音寺市吉岡町209-1 </t>
    <phoneticPr fontId="9"/>
  </si>
  <si>
    <t>〒763-0071 香川県丸亀市田村町1760番地</t>
    <phoneticPr fontId="9"/>
  </si>
  <si>
    <t>TEL 0877-24-0579</t>
    <phoneticPr fontId="9"/>
  </si>
  <si>
    <t>FAX 0875-24-8229</t>
    <phoneticPr fontId="9"/>
  </si>
  <si>
    <t>FAX 0877-23-8923</t>
    <phoneticPr fontId="9"/>
  </si>
  <si>
    <r>
      <t>〒764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0031香川県仲多度郡多度津町庄７７５?６</t>
    </r>
    <phoneticPr fontId="9"/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</si>
  <si>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087-867-9600</t>
    </r>
    <phoneticPr fontId="9"/>
  </si>
  <si>
    <t>株式会社菅組　橋本　真治　本社</t>
    <rPh sb="0" eb="4">
      <t>カブシキガイシャ</t>
    </rPh>
    <phoneticPr fontId="25"/>
  </si>
  <si>
    <t xml:space="preserve">〒769-1406 香川県三豊市仁尾町仁尾辛15-1 </t>
    <phoneticPr fontId="9"/>
  </si>
  <si>
    <t xml:space="preserve">FAX 0875-82-2939 </t>
    <phoneticPr fontId="9"/>
  </si>
  <si>
    <t>TEL 0875-82-2441　</t>
    <phoneticPr fontId="9"/>
  </si>
  <si>
    <t>株式会社菅組　高松</t>
    <rPh sb="0" eb="4">
      <t>カブシキガイシャ</t>
    </rPh>
    <phoneticPr fontId="25"/>
  </si>
  <si>
    <t xml:space="preserve">〒761-8031 香川県高松市郷東町23-7 </t>
    <phoneticPr fontId="9"/>
  </si>
  <si>
    <t>TEL 087-882-6387　</t>
    <phoneticPr fontId="9"/>
  </si>
  <si>
    <t xml:space="preserve">FAX 087-881-1274 </t>
    <phoneticPr fontId="9"/>
  </si>
  <si>
    <t>〒767-0004香川県三豊市高瀬町比地1389-1</t>
    <phoneticPr fontId="9"/>
  </si>
  <si>
    <t>香川県高松市香南町西庄248番地1</t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</si>
  <si>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0875-72-5021</t>
    </r>
    <phoneticPr fontId="9"/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</si>
  <si>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0875-73-4491</t>
    </r>
    <phoneticPr fontId="9"/>
  </si>
  <si>
    <t>FAX 0878-79-7888</t>
    <phoneticPr fontId="9"/>
  </si>
  <si>
    <t>株式会社ファミリーホーム　高松ショールーム</t>
    <rPh sb="0" eb="4">
      <t>カブ</t>
    </rPh>
    <rPh sb="13" eb="15">
      <t>タカマツ</t>
    </rPh>
    <phoneticPr fontId="25"/>
  </si>
  <si>
    <t>香川県高松市寺井町1024-2</t>
  </si>
  <si>
    <t>TEL 087-879-0808</t>
    <phoneticPr fontId="9"/>
  </si>
  <si>
    <t>香川県丸亀市郡家町2393-2</t>
  </si>
  <si>
    <t>株式会社ファミリーホーム　丸亀ショールーム</t>
    <rPh sb="0" eb="4">
      <t>カブ</t>
    </rPh>
    <rPh sb="13" eb="15">
      <t>マルガメ</t>
    </rPh>
    <phoneticPr fontId="25"/>
  </si>
  <si>
    <t>TEL 087-813-7700</t>
    <phoneticPr fontId="9"/>
  </si>
  <si>
    <t>香川県木田郡三木町下高岡1123-3</t>
  </si>
  <si>
    <t>TEL 0877-85-9922</t>
    <phoneticPr fontId="9"/>
  </si>
  <si>
    <t>TEL 087-899-6604</t>
    <phoneticPr fontId="9"/>
  </si>
  <si>
    <t>株式会社ファミリーホーム　東ショールーム</t>
    <rPh sb="0" eb="4">
      <t>カブ</t>
    </rPh>
    <rPh sb="13" eb="14">
      <t>ヒガシ</t>
    </rPh>
    <phoneticPr fontId="25"/>
  </si>
  <si>
    <t>株式会社ファミリーホーム　本社</t>
    <rPh sb="0" eb="4">
      <t>カブ</t>
    </rPh>
    <rPh sb="13" eb="15">
      <t>ホンシャ</t>
    </rPh>
    <phoneticPr fontId="25"/>
  </si>
  <si>
    <t>高松市国分寺町福家甲425-11</t>
  </si>
  <si>
    <t>〒761-8071　香川県高松市伏石町987-8</t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</si>
  <si>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087-814-5390</t>
    </r>
    <phoneticPr fontId="9"/>
  </si>
  <si>
    <t>FAX 087-814-5391</t>
    <phoneticPr fontId="9"/>
  </si>
  <si>
    <t>クリエイティブキューブ　</t>
    <phoneticPr fontId="9"/>
  </si>
  <si>
    <t>TEL 087-874-4468</t>
    <phoneticPr fontId="9"/>
  </si>
  <si>
    <t>FAX 087-815-3039</t>
    <phoneticPr fontId="9"/>
  </si>
  <si>
    <r>
      <t>〒761-0104　香川県  高松市高松町１２１１-</t>
    </r>
    <r>
      <rPr>
        <sz val="11"/>
        <color theme="1"/>
        <rFont val="ＭＳ Ｐゴシック"/>
        <family val="2"/>
        <charset val="128"/>
        <scheme val="minor"/>
      </rPr>
      <t>８</t>
    </r>
    <phoneticPr fontId="9"/>
  </si>
  <si>
    <t>坂出土建株式会社　本店（サカケン）</t>
    <rPh sb="0" eb="2">
      <t>サカイデ</t>
    </rPh>
    <rPh sb="2" eb="4">
      <t>ドケン</t>
    </rPh>
    <rPh sb="4" eb="8">
      <t>カブシキガイシャ</t>
    </rPh>
    <rPh sb="9" eb="11">
      <t>ホンテン</t>
    </rPh>
    <phoneticPr fontId="25"/>
  </si>
  <si>
    <t>TEL 087-813-8487</t>
    <phoneticPr fontId="9"/>
  </si>
  <si>
    <t xml:space="preserve">FAX 087-813-8487 </t>
    <phoneticPr fontId="9"/>
  </si>
  <si>
    <r>
      <t>〒762-0006 香川県坂出市旭町3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1-4</t>
    </r>
    <phoneticPr fontId="9"/>
  </si>
  <si>
    <t>〒761-8042 香川県高松市 香川県高松市御厩町372</t>
  </si>
  <si>
    <t>TEL 087-814-4477</t>
    <phoneticPr fontId="9"/>
  </si>
  <si>
    <r>
      <t>〒761-8004香川県高松市中山町７９２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１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9"/>
  </si>
  <si>
    <t>TEL 0877-46-2677</t>
    <phoneticPr fontId="9"/>
  </si>
  <si>
    <t>〒761-0101香川県高松市春日町1642-4</t>
    <phoneticPr fontId="9"/>
  </si>
  <si>
    <t>TEL 087-882-1138</t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</si>
  <si>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0877-45-1167</t>
    </r>
    <phoneticPr fontId="9"/>
  </si>
  <si>
    <t>FAX 087-841-0303</t>
    <phoneticPr fontId="9"/>
  </si>
  <si>
    <t>〒767-0032香川県三豊市三野町下高瀬2837-5</t>
    <rPh sb="9" eb="12">
      <t>カガワケン</t>
    </rPh>
    <rPh sb="12" eb="15">
      <t>ミトヨシ</t>
    </rPh>
    <rPh sb="15" eb="18">
      <t>ミノチョウ</t>
    </rPh>
    <rPh sb="18" eb="19">
      <t>シモ</t>
    </rPh>
    <rPh sb="19" eb="21">
      <t>タカセ</t>
    </rPh>
    <phoneticPr fontId="9"/>
  </si>
  <si>
    <t>TEL 087-844-8020</t>
    <phoneticPr fontId="9"/>
  </si>
  <si>
    <r>
      <t xml:space="preserve">TEL </t>
    </r>
    <r>
      <rPr>
        <sz val="11"/>
        <color theme="1"/>
        <rFont val="ＭＳ Ｐゴシック"/>
        <family val="2"/>
        <charset val="128"/>
        <scheme val="minor"/>
      </rPr>
      <t>0875-73-5853</t>
    </r>
    <phoneticPr fontId="9"/>
  </si>
  <si>
    <r>
      <t>〒761-2402香川県丸亀市綾歌町岡田下</t>
    </r>
    <r>
      <rPr>
        <sz val="11"/>
        <color theme="1"/>
        <rFont val="ＭＳ Ｐゴシック"/>
        <family val="2"/>
        <charset val="128"/>
        <scheme val="minor"/>
      </rPr>
      <t xml:space="preserve">353-1 </t>
    </r>
    <phoneticPr fontId="9"/>
  </si>
  <si>
    <t xml:space="preserve">〒761-2305 香川県綾歌郡綾川町滝宮214-1 </t>
  </si>
  <si>
    <t>TEL 0120-651-351</t>
    <phoneticPr fontId="9"/>
  </si>
  <si>
    <t>FAX 0875-73-5853</t>
    <phoneticPr fontId="9"/>
  </si>
  <si>
    <t>FAX 087-876-6216</t>
    <phoneticPr fontId="9"/>
  </si>
  <si>
    <r>
      <t>香川県丸亀市郡家町1032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1</t>
    </r>
    <phoneticPr fontId="9"/>
  </si>
  <si>
    <t>TEL 087-870-8221</t>
    <phoneticPr fontId="9"/>
  </si>
  <si>
    <t>TEL 0877-28-7992</t>
    <phoneticPr fontId="9"/>
  </si>
  <si>
    <t>〒762-0087香川県丸亀市飯山町西坂元993番地</t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</si>
  <si>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0877-98-4025</t>
    </r>
    <phoneticPr fontId="9"/>
  </si>
  <si>
    <t>TEL 0877-98-2120</t>
    <phoneticPr fontId="9"/>
  </si>
  <si>
    <t>〒761-0322 香川県高松市前田東町237-30</t>
    <phoneticPr fontId="9"/>
  </si>
  <si>
    <t>TEL 087-847-8971</t>
    <phoneticPr fontId="9"/>
  </si>
  <si>
    <t>FAX 0877-28-8937</t>
    <phoneticPr fontId="9"/>
  </si>
  <si>
    <t>FAX 087-847-8973</t>
    <phoneticPr fontId="9"/>
  </si>
  <si>
    <r>
      <t>〒762-0083香川県丸亀市飯山町下法軍寺</t>
    </r>
    <r>
      <rPr>
        <sz val="11"/>
        <color theme="1"/>
        <rFont val="ＭＳ Ｐゴシック"/>
        <family val="2"/>
        <charset val="128"/>
        <scheme val="minor"/>
      </rPr>
      <t>808-1</t>
    </r>
    <phoneticPr fontId="9"/>
  </si>
  <si>
    <t>〒765 - 0071香川県善通寺市弘田町８８５－７</t>
    <phoneticPr fontId="9"/>
  </si>
  <si>
    <t>TEL 0877-98-3131</t>
    <phoneticPr fontId="9"/>
  </si>
  <si>
    <t>TEL 0877-43-2221</t>
    <phoneticPr fontId="9"/>
  </si>
  <si>
    <t>FAX 0877-98-3671</t>
    <phoneticPr fontId="9"/>
  </si>
  <si>
    <t xml:space="preserve">FAX 0877-43-2221 </t>
    <phoneticPr fontId="9"/>
  </si>
  <si>
    <t>〒760-0004 高松市西宝町2-11-39</t>
  </si>
  <si>
    <t>-</t>
    <phoneticPr fontId="9"/>
  </si>
  <si>
    <r>
      <t>FAX 08</t>
    </r>
    <r>
      <rPr>
        <sz val="11"/>
        <color theme="1"/>
        <rFont val="ＭＳ Ｐゴシック"/>
        <family val="2"/>
        <charset val="128"/>
        <scheme val="minor"/>
      </rPr>
      <t>77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24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3587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9"/>
  </si>
  <si>
    <r>
      <t>TEL 0877-</t>
    </r>
    <r>
      <rPr>
        <sz val="11"/>
        <color theme="1"/>
        <rFont val="ＭＳ Ｐゴシック"/>
        <family val="2"/>
        <charset val="128"/>
        <scheme val="minor"/>
      </rPr>
      <t>56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1133</t>
    </r>
    <phoneticPr fontId="9"/>
  </si>
  <si>
    <r>
      <t>FAX 0877-</t>
    </r>
    <r>
      <rPr>
        <sz val="11"/>
        <color theme="1"/>
        <rFont val="ＭＳ Ｐゴシック"/>
        <family val="2"/>
        <charset val="128"/>
        <scheme val="minor"/>
      </rPr>
      <t>56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1237</t>
    </r>
    <phoneticPr fontId="9"/>
  </si>
  <si>
    <t>〒763-0085 香川県丸亀市飯野町東分931-1</t>
  </si>
  <si>
    <t>TEL 087-861-1555　　</t>
    <phoneticPr fontId="9"/>
  </si>
  <si>
    <t>FAX 087-861-6777</t>
    <phoneticPr fontId="9"/>
  </si>
  <si>
    <t>〒765-0031 香川県善通寺市金蔵寺町1047-2</t>
    <phoneticPr fontId="9"/>
  </si>
  <si>
    <t>TEL 0877-43-2753</t>
    <phoneticPr fontId="9"/>
  </si>
  <si>
    <t xml:space="preserve">TEL 0877-64-0970 </t>
    <phoneticPr fontId="9"/>
  </si>
  <si>
    <t xml:space="preserve">FAX 0877-43-2755 </t>
    <phoneticPr fontId="9"/>
  </si>
  <si>
    <t xml:space="preserve">FAX 0877-64-0670 </t>
    <phoneticPr fontId="9"/>
  </si>
  <si>
    <t>香川県高松市西春日町1201番地3</t>
  </si>
  <si>
    <r>
      <t>TEL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087-865-4494</t>
    </r>
    <phoneticPr fontId="9"/>
  </si>
  <si>
    <r>
      <t>FAX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087-865-4030</t>
    </r>
    <phoneticPr fontId="9"/>
  </si>
  <si>
    <t>〒760-0066香川県高松市福岡町4-4-17</t>
    <rPh sb="9" eb="12">
      <t>カガワケン</t>
    </rPh>
    <rPh sb="12" eb="15">
      <t>タカマツシ</t>
    </rPh>
    <rPh sb="15" eb="18">
      <t>フクオカチョウ</t>
    </rPh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</si>
  <si>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087-</t>
    </r>
    <r>
      <rPr>
        <sz val="11"/>
        <color theme="1"/>
        <rFont val="ＭＳ Ｐゴシック"/>
        <family val="2"/>
        <charset val="128"/>
        <scheme val="minor"/>
      </rPr>
      <t>802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3088</t>
    </r>
    <phoneticPr fontId="9"/>
  </si>
  <si>
    <t>〒760-0080　香川県高松市木太町５０９９－３</t>
  </si>
  <si>
    <r>
      <t xml:space="preserve">TEL </t>
    </r>
    <r>
      <rPr>
        <sz val="11"/>
        <color theme="1"/>
        <rFont val="ＭＳ Ｐゴシック"/>
        <family val="2"/>
        <charset val="128"/>
        <scheme val="minor"/>
      </rPr>
      <t>087-</t>
    </r>
    <r>
      <rPr>
        <sz val="11"/>
        <color theme="1"/>
        <rFont val="ＭＳ Ｐゴシック"/>
        <family val="2"/>
        <charset val="128"/>
        <scheme val="minor"/>
      </rPr>
      <t>802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3087</t>
    </r>
    <phoneticPr fontId="9"/>
  </si>
  <si>
    <t>TEL 087-867-0622</t>
    <phoneticPr fontId="9"/>
  </si>
  <si>
    <t xml:space="preserve">〒760-0078香川県高松市今里町９-７ </t>
    <phoneticPr fontId="9"/>
  </si>
  <si>
    <t>TEL 087-867-8187</t>
    <phoneticPr fontId="9"/>
  </si>
  <si>
    <t xml:space="preserve">FAX 087-867-0085 </t>
    <phoneticPr fontId="9"/>
  </si>
  <si>
    <t>株式会社ゴーコーポレーション</t>
    <phoneticPr fontId="9"/>
  </si>
  <si>
    <t>〒762-0024　香川県坂出市府中町５４３５－２</t>
  </si>
  <si>
    <t xml:space="preserve">FAX 087-869-1285 </t>
    <phoneticPr fontId="9"/>
  </si>
  <si>
    <t>香川県丸亀市田村町1238番地</t>
  </si>
  <si>
    <t>株式会社ヒカリ　本社</t>
    <rPh sb="8" eb="10">
      <t>ホンシャ</t>
    </rPh>
    <phoneticPr fontId="9"/>
  </si>
  <si>
    <t>TEL 0877-48-3350</t>
    <phoneticPr fontId="9"/>
  </si>
  <si>
    <t>FAX 0877-48-2235</t>
    <phoneticPr fontId="9"/>
  </si>
  <si>
    <t>株式会社ヒカリ　高松支店</t>
    <rPh sb="8" eb="10">
      <t>タカマツ</t>
    </rPh>
    <rPh sb="10" eb="12">
      <t>シテン</t>
    </rPh>
    <phoneticPr fontId="9"/>
  </si>
  <si>
    <t>香川県高松市伏石町2130番地4</t>
  </si>
  <si>
    <t>TEL 0877-22-4141　</t>
    <phoneticPr fontId="9"/>
  </si>
  <si>
    <t>TEL087-866-1133　</t>
    <phoneticPr fontId="9"/>
  </si>
  <si>
    <t xml:space="preserve">FAX 0877-22-0707 </t>
    <phoneticPr fontId="9"/>
  </si>
  <si>
    <t>FAX 087-868-1118</t>
    <phoneticPr fontId="9"/>
  </si>
  <si>
    <t>株式会社山倉建設　本社</t>
    <rPh sb="4" eb="5">
      <t>ヤマ</t>
    </rPh>
    <rPh sb="5" eb="6">
      <t>クラ</t>
    </rPh>
    <rPh sb="6" eb="8">
      <t>ケンセツ</t>
    </rPh>
    <rPh sb="9" eb="11">
      <t>ホンシャ</t>
    </rPh>
    <phoneticPr fontId="9"/>
  </si>
  <si>
    <t>株式会社山倉建設　多度津</t>
    <rPh sb="4" eb="5">
      <t>ヤマ</t>
    </rPh>
    <rPh sb="5" eb="6">
      <t>クラ</t>
    </rPh>
    <rPh sb="6" eb="8">
      <t>ケンセツ</t>
    </rPh>
    <rPh sb="9" eb="12">
      <t>タドツ</t>
    </rPh>
    <phoneticPr fontId="9"/>
  </si>
  <si>
    <t>株式会社山倉建設　高松</t>
    <rPh sb="4" eb="5">
      <t>ヤマ</t>
    </rPh>
    <rPh sb="5" eb="6">
      <t>クラ</t>
    </rPh>
    <rPh sb="6" eb="8">
      <t>ケンセツ</t>
    </rPh>
    <rPh sb="9" eb="11">
      <t>タカマツ</t>
    </rPh>
    <phoneticPr fontId="9"/>
  </si>
  <si>
    <t xml:space="preserve">〒763-0054 香川県丸亀市中津町756－5 </t>
    <phoneticPr fontId="9"/>
  </si>
  <si>
    <t>〒764-0026 香川県仲多度郡多度津町大字南鴨4-3</t>
  </si>
  <si>
    <t xml:space="preserve">TEL 0877-32-6600 </t>
    <phoneticPr fontId="9"/>
  </si>
  <si>
    <t>TEL：087-899-6810</t>
  </si>
  <si>
    <t>〒761-8075 香川県高松市多肥下町1505-12</t>
  </si>
  <si>
    <t>三宅産業株式会社 本社</t>
    <rPh sb="9" eb="11">
      <t>ホンシャ</t>
    </rPh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</si>
  <si>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0877-32-6636</t>
    </r>
    <phoneticPr fontId="9"/>
  </si>
  <si>
    <r>
      <t>FAX 0875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25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7936</t>
    </r>
    <phoneticPr fontId="9"/>
  </si>
  <si>
    <t>〒768-0067　香川県観音寺市坂本町7-2-10</t>
    <phoneticPr fontId="9"/>
  </si>
  <si>
    <t>三宅産業株式会社 高松支店</t>
    <rPh sb="9" eb="11">
      <t>タカマツ</t>
    </rPh>
    <rPh sb="11" eb="13">
      <t>シテン</t>
    </rPh>
    <phoneticPr fontId="9"/>
  </si>
  <si>
    <t>〒761-8051　香川県高松市西春日町1727-1</t>
    <phoneticPr fontId="9"/>
  </si>
  <si>
    <t>TEL 0875-25-4747</t>
    <phoneticPr fontId="9"/>
  </si>
  <si>
    <r>
      <t>FAX 087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869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0929</t>
    </r>
    <phoneticPr fontId="9"/>
  </si>
  <si>
    <t>中島勝己建築設計事務所</t>
    <phoneticPr fontId="9"/>
  </si>
  <si>
    <t>TEL 0877-32-6500</t>
    <phoneticPr fontId="9"/>
  </si>
  <si>
    <r>
      <t>TEL 087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869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0930</t>
    </r>
    <phoneticPr fontId="9"/>
  </si>
  <si>
    <t>島本設計事務所　大前　良博</t>
    <phoneticPr fontId="9"/>
  </si>
  <si>
    <r>
      <t>FAX 087-</t>
    </r>
    <r>
      <rPr>
        <sz val="11"/>
        <color theme="1"/>
        <rFont val="ＭＳ Ｐゴシック"/>
        <family val="2"/>
        <charset val="128"/>
        <scheme val="minor"/>
      </rPr>
      <t>816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7092</t>
    </r>
    <phoneticPr fontId="9"/>
  </si>
  <si>
    <r>
      <t xml:space="preserve">TEL </t>
    </r>
    <r>
      <rPr>
        <sz val="11"/>
        <color theme="1"/>
        <rFont val="ＭＳ Ｐゴシック"/>
        <family val="2"/>
        <charset val="128"/>
        <scheme val="minor"/>
      </rPr>
      <t>087-812-2560</t>
    </r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</si>
  <si>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087-812-2563</t>
    </r>
    <phoneticPr fontId="9"/>
  </si>
  <si>
    <r>
      <t>FAX 087-</t>
    </r>
    <r>
      <rPr>
        <sz val="11"/>
        <color theme="1"/>
        <rFont val="ＭＳ Ｐゴシック"/>
        <family val="2"/>
        <charset val="128"/>
        <scheme val="minor"/>
      </rPr>
      <t>874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5699</t>
    </r>
    <phoneticPr fontId="9"/>
  </si>
  <si>
    <r>
      <t>TEL 087-818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4192</t>
    </r>
    <phoneticPr fontId="9"/>
  </si>
  <si>
    <r>
      <t>FAX 087-818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4199</t>
    </r>
    <phoneticPr fontId="9"/>
  </si>
  <si>
    <t>〒763-0093香川県丸亀市郡家町2529-1</t>
    <rPh sb="9" eb="12">
      <t>カガワケン</t>
    </rPh>
    <rPh sb="12" eb="15">
      <t>マルガメシ</t>
    </rPh>
    <rPh sb="15" eb="18">
      <t>グンケチョウ</t>
    </rPh>
    <phoneticPr fontId="9"/>
  </si>
  <si>
    <t>〒761-8084香川県高松市一宮町刷塚1431-1</t>
    <rPh sb="9" eb="12">
      <t>カガワケン</t>
    </rPh>
    <rPh sb="12" eb="15">
      <t>タカマツシ</t>
    </rPh>
    <rPh sb="15" eb="17">
      <t>イチノミヤ</t>
    </rPh>
    <rPh sb="17" eb="18">
      <t>チョウ</t>
    </rPh>
    <rPh sb="18" eb="19">
      <t>サツ</t>
    </rPh>
    <rPh sb="19" eb="20">
      <t>ツカ</t>
    </rPh>
    <phoneticPr fontId="9"/>
  </si>
  <si>
    <t>TEL 0877-32-6623</t>
    <phoneticPr fontId="9"/>
  </si>
  <si>
    <r>
      <t>〒764-0021香川県仲多度郡多度津町堀江4-</t>
    </r>
    <r>
      <rPr>
        <sz val="11"/>
        <color theme="1"/>
        <rFont val="ＭＳ Ｐゴシック"/>
        <family val="2"/>
        <charset val="128"/>
        <scheme val="minor"/>
      </rPr>
      <t>5-41</t>
    </r>
    <rPh sb="9" eb="11">
      <t>カガワ</t>
    </rPh>
    <phoneticPr fontId="9"/>
  </si>
  <si>
    <r>
      <t>TEL 087-816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5331</t>
    </r>
    <phoneticPr fontId="9"/>
  </si>
  <si>
    <r>
      <t>FAX 087-876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5222</t>
    </r>
    <phoneticPr fontId="9"/>
  </si>
  <si>
    <t>〒香川県今里町2-14-6</t>
    <rPh sb="1" eb="4">
      <t>カガワケン</t>
    </rPh>
    <rPh sb="4" eb="6">
      <t>イマザト</t>
    </rPh>
    <rPh sb="6" eb="7">
      <t>チョウ</t>
    </rPh>
    <phoneticPr fontId="9"/>
  </si>
  <si>
    <t>FAX 087-867-6999</t>
    <phoneticPr fontId="9"/>
  </si>
  <si>
    <r>
      <t>〒761-8071香川県高松市伏石町2128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5　丸忠第一ビル</t>
    </r>
    <rPh sb="9" eb="12">
      <t>カガワケン</t>
    </rPh>
    <rPh sb="25" eb="26">
      <t>マル</t>
    </rPh>
    <rPh sb="26" eb="27">
      <t>チュウ</t>
    </rPh>
    <rPh sb="27" eb="29">
      <t>ダイイチ</t>
    </rPh>
    <phoneticPr fontId="9"/>
  </si>
  <si>
    <r>
      <t xml:space="preserve">TEL </t>
    </r>
    <r>
      <rPr>
        <sz val="11"/>
        <color theme="1"/>
        <rFont val="ＭＳ Ｐゴシック"/>
        <family val="2"/>
        <charset val="128"/>
        <scheme val="minor"/>
      </rPr>
      <t>087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27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8534</t>
    </r>
    <phoneticPr fontId="9"/>
  </si>
  <si>
    <t>FAX 0875-27-8534</t>
    <phoneticPr fontId="9"/>
  </si>
  <si>
    <t>〒768-0052 香川県観音寺市栗井町1021</t>
    <phoneticPr fontId="9"/>
  </si>
  <si>
    <t>TEL 087-813-7702</t>
    <phoneticPr fontId="9"/>
  </si>
  <si>
    <t>FAX 087-813-7746</t>
    <phoneticPr fontId="9"/>
  </si>
  <si>
    <r>
      <t xml:space="preserve">FAX </t>
    </r>
    <r>
      <rPr>
        <sz val="11"/>
        <color theme="1"/>
        <rFont val="ＭＳ Ｐゴシック"/>
        <family val="2"/>
        <charset val="128"/>
        <scheme val="minor"/>
      </rPr>
      <t>087-</t>
    </r>
    <r>
      <rPr>
        <sz val="11"/>
        <color theme="1"/>
        <rFont val="ＭＳ Ｐゴシック"/>
        <family val="2"/>
        <charset val="128"/>
        <scheme val="minor"/>
      </rPr>
      <t>882</t>
    </r>
    <r>
      <rPr>
        <sz val="11"/>
        <color theme="1"/>
        <rFont val="ＭＳ Ｐゴシック"/>
        <family val="2"/>
        <charset val="128"/>
        <scheme val="minor"/>
      </rPr>
      <t>-11</t>
    </r>
    <r>
      <rPr>
        <sz val="11"/>
        <color theme="1"/>
        <rFont val="ＭＳ Ｐゴシック"/>
        <family val="2"/>
        <charset val="128"/>
        <scheme val="minor"/>
      </rPr>
      <t>39</t>
    </r>
    <phoneticPr fontId="9"/>
  </si>
  <si>
    <t>TEL 087-815-8808</t>
    <phoneticPr fontId="9"/>
  </si>
  <si>
    <t>FAX 087-815-8858</t>
    <phoneticPr fontId="9"/>
  </si>
  <si>
    <t>〒761-1706香川県高松市香川町川東上1819-1</t>
    <rPh sb="9" eb="12">
      <t>カガワケン</t>
    </rPh>
    <rPh sb="12" eb="15">
      <t>タカマツシ</t>
    </rPh>
    <rPh sb="15" eb="18">
      <t>カガワチョウ</t>
    </rPh>
    <rPh sb="18" eb="19">
      <t>カワ</t>
    </rPh>
    <rPh sb="19" eb="20">
      <t>ヒガシ</t>
    </rPh>
    <rPh sb="20" eb="21">
      <t>ウエ</t>
    </rPh>
    <phoneticPr fontId="9"/>
  </si>
  <si>
    <t>FAX済5/15</t>
    <rPh sb="3" eb="4">
      <t>スミ</t>
    </rPh>
    <phoneticPr fontId="9"/>
  </si>
  <si>
    <t>〒</t>
    <phoneticPr fontId="10"/>
  </si>
  <si>
    <t>○</t>
    <phoneticPr fontId="9"/>
  </si>
  <si>
    <t>17-001</t>
    <phoneticPr fontId="9"/>
  </si>
  <si>
    <t>-</t>
    <phoneticPr fontId="9"/>
  </si>
  <si>
    <t>15-047</t>
    <phoneticPr fontId="9"/>
  </si>
  <si>
    <t>769-2601</t>
    <phoneticPr fontId="9"/>
  </si>
  <si>
    <t>0879-25-2940</t>
    <phoneticPr fontId="9"/>
  </si>
  <si>
    <t>0879-25-2940</t>
    <phoneticPr fontId="9"/>
  </si>
  <si>
    <t>ﾅｶｼﾞﾏﾏｻﾕｷｹﾝﾁｸｾｯｹｲｼﾞﾑｼｮ</t>
    <phoneticPr fontId="9"/>
  </si>
  <si>
    <t>ﾅｶｼﾞﾏﾏｻﾕｷ</t>
    <phoneticPr fontId="9"/>
  </si>
  <si>
    <t>1</t>
    <phoneticPr fontId="9"/>
  </si>
  <si>
    <t>特別</t>
    <rPh sb="0" eb="2">
      <t>トクベツ</t>
    </rPh>
    <phoneticPr fontId="9"/>
  </si>
  <si>
    <t>なし</t>
    <phoneticPr fontId="9"/>
  </si>
  <si>
    <t>18-001</t>
    <phoneticPr fontId="9"/>
  </si>
  <si>
    <t>308541340233</t>
    <phoneticPr fontId="9"/>
  </si>
  <si>
    <t>品川建築設計事務所</t>
    <rPh sb="0" eb="2">
      <t>シナガワ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</si>
  <si>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761-0441</t>
    <phoneticPr fontId="9"/>
  </si>
  <si>
    <t>由良町663-18</t>
    <phoneticPr fontId="9"/>
  </si>
  <si>
    <t>090-4503-4848</t>
    <phoneticPr fontId="9"/>
  </si>
  <si>
    <t>建築士事務所</t>
    <rPh sb="0" eb="3">
      <t>ケンチクシ</t>
    </rPh>
    <rPh sb="3" eb="5">
      <t>ジム</t>
    </rPh>
    <rPh sb="5" eb="6">
      <t>ショ</t>
    </rPh>
    <phoneticPr fontId="9"/>
  </si>
  <si>
    <t>ｼﾅｶﾞﾜｹﾝﾁｸｾｯｹｲｼﾞﾑｼｮ</t>
    <phoneticPr fontId="9"/>
  </si>
  <si>
    <t>ｼﾅｶﾞﾜﾋｻｴ</t>
    <phoneticPr fontId="9"/>
  </si>
  <si>
    <t>18-002</t>
    <phoneticPr fontId="9"/>
  </si>
  <si>
    <t>763-0074</t>
    <phoneticPr fontId="9"/>
  </si>
  <si>
    <t>丸亀市</t>
    <rPh sb="0" eb="2">
      <t>マルガメ</t>
    </rPh>
    <rPh sb="2" eb="3">
      <t>シ</t>
    </rPh>
    <phoneticPr fontId="9"/>
  </si>
  <si>
    <t>原田町1724-4</t>
    <rPh sb="0" eb="2">
      <t>ハラダ</t>
    </rPh>
    <rPh sb="2" eb="3">
      <t>チョウ</t>
    </rPh>
    <phoneticPr fontId="9"/>
  </si>
  <si>
    <t>0877-22-7575</t>
    <phoneticPr fontId="9"/>
  </si>
  <si>
    <t>0877-22-7597</t>
    <phoneticPr fontId="9"/>
  </si>
  <si>
    <t>ｲﾘｴｹﾝﾁｸｾｯｹｲｼﾞﾑｼｮ　</t>
    <phoneticPr fontId="9"/>
  </si>
  <si>
    <t>ｲﾘｴﾋﾃﾞｷ</t>
    <phoneticPr fontId="9"/>
  </si>
  <si>
    <t>なし</t>
    <phoneticPr fontId="9"/>
  </si>
  <si>
    <t>18-003</t>
    <phoneticPr fontId="9"/>
  </si>
  <si>
    <t>有馬　文雄</t>
    <rPh sb="0" eb="2">
      <t>アリマ</t>
    </rPh>
    <rPh sb="3" eb="5">
      <t>フミオ</t>
    </rPh>
    <phoneticPr fontId="9"/>
  </si>
  <si>
    <t>有馬建築設計事務所</t>
    <rPh sb="0" eb="2">
      <t>アリマ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</si>
  <si>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761-0104</t>
    <phoneticPr fontId="9"/>
  </si>
  <si>
    <t>高松町1811-5</t>
    <rPh sb="0" eb="2">
      <t>タカマツ</t>
    </rPh>
    <rPh sb="2" eb="3">
      <t>チョウ</t>
    </rPh>
    <phoneticPr fontId="9"/>
  </si>
  <si>
    <t>087-841-5447</t>
    <phoneticPr fontId="9"/>
  </si>
  <si>
    <t>ｱﾘﾏｹﾝﾁｸｾｯｹｲｼﾞﾑｼｮ</t>
    <phoneticPr fontId="9"/>
  </si>
  <si>
    <t>ｱﾘﾏﾌﾐｵ</t>
    <phoneticPr fontId="9"/>
  </si>
  <si>
    <t>なし</t>
    <phoneticPr fontId="9"/>
  </si>
  <si>
    <t>18-004</t>
    <phoneticPr fontId="9"/>
  </si>
  <si>
    <t>植田　直樹</t>
    <rPh sb="0" eb="2">
      <t>ウエタ</t>
    </rPh>
    <rPh sb="3" eb="5">
      <t>ナオキ</t>
    </rPh>
    <phoneticPr fontId="9"/>
  </si>
  <si>
    <t>株式会社新光住建</t>
    <rPh sb="0" eb="4">
      <t>カブシキガイシャ</t>
    </rPh>
    <rPh sb="4" eb="6">
      <t>シンコウ</t>
    </rPh>
    <rPh sb="6" eb="8">
      <t>ジュウケン</t>
    </rPh>
    <phoneticPr fontId="9"/>
  </si>
  <si>
    <t>763-0071</t>
    <phoneticPr fontId="9"/>
  </si>
  <si>
    <t>田村町441-1</t>
    <rPh sb="0" eb="3">
      <t>タムラチョウ</t>
    </rPh>
    <phoneticPr fontId="9"/>
  </si>
  <si>
    <t>0877-23-3515</t>
    <phoneticPr fontId="9"/>
  </si>
  <si>
    <t>0877-23-2770</t>
    <phoneticPr fontId="9"/>
  </si>
  <si>
    <t>建築士事務所（一級）・建設業</t>
    <rPh sb="0" eb="3">
      <t>ケンチクシ</t>
    </rPh>
    <rPh sb="3" eb="5">
      <t>ジム</t>
    </rPh>
    <rPh sb="5" eb="6">
      <t>ショ</t>
    </rPh>
    <rPh sb="7" eb="9">
      <t>イッキュウ</t>
    </rPh>
    <rPh sb="11" eb="14">
      <t>ケンセツギョウ</t>
    </rPh>
    <phoneticPr fontId="9"/>
  </si>
  <si>
    <t>ｶ)ｼﾝｺｳｼﾞｭｳｹﾝ</t>
    <phoneticPr fontId="9"/>
  </si>
  <si>
    <t>ｳｴﾀﾞﾅｵｷ</t>
    <phoneticPr fontId="9"/>
  </si>
  <si>
    <t>5</t>
    <phoneticPr fontId="9"/>
  </si>
  <si>
    <t>18-005</t>
    <phoneticPr fontId="9"/>
  </si>
  <si>
    <t>岩本　徹</t>
    <rPh sb="0" eb="2">
      <t>イワモト</t>
    </rPh>
    <rPh sb="3" eb="4">
      <t>トオル</t>
    </rPh>
    <phoneticPr fontId="9"/>
  </si>
  <si>
    <t>丸亀市</t>
    <rPh sb="0" eb="3">
      <t>マルガメシ</t>
    </rPh>
    <phoneticPr fontId="9"/>
  </si>
  <si>
    <t>0877-23-3515</t>
    <phoneticPr fontId="9"/>
  </si>
  <si>
    <t>0877-23-2770</t>
    <phoneticPr fontId="9"/>
  </si>
  <si>
    <t>ｶ)ｼﾝｺｳｼﾞｭｳｹﾝ</t>
    <phoneticPr fontId="9"/>
  </si>
  <si>
    <t>ｲﾜﾓﾄﾄｵﾙ</t>
    <phoneticPr fontId="9"/>
  </si>
  <si>
    <t>18-006</t>
    <phoneticPr fontId="9"/>
  </si>
  <si>
    <t>前岡　憲明</t>
    <rPh sb="0" eb="2">
      <t>マエオカ</t>
    </rPh>
    <rPh sb="3" eb="5">
      <t>ノリアキ</t>
    </rPh>
    <phoneticPr fontId="9"/>
  </si>
  <si>
    <t>763-0071</t>
    <phoneticPr fontId="9"/>
  </si>
  <si>
    <t>0877-23-3515</t>
    <phoneticPr fontId="9"/>
  </si>
  <si>
    <t>ﾏｴｵｶﾉﾘｱｷ</t>
    <phoneticPr fontId="9"/>
  </si>
  <si>
    <t>なし</t>
    <phoneticPr fontId="9"/>
  </si>
  <si>
    <t>18-007</t>
    <phoneticPr fontId="9"/>
  </si>
  <si>
    <t>048874488775</t>
    <phoneticPr fontId="9"/>
  </si>
  <si>
    <t>761-0104</t>
    <phoneticPr fontId="9"/>
  </si>
  <si>
    <t>高松町2306-3</t>
    <rPh sb="0" eb="2">
      <t>タカマツ</t>
    </rPh>
    <rPh sb="2" eb="3">
      <t>チョウ</t>
    </rPh>
    <phoneticPr fontId="9"/>
  </si>
  <si>
    <t>087-843-4445</t>
    <phoneticPr fontId="9"/>
  </si>
  <si>
    <t>087-843-4450</t>
    <phoneticPr fontId="9"/>
  </si>
  <si>
    <t>ｶ)ｲｰｸﾞﾙﾊｳｽｺｳｷﾞｮｳ</t>
    <phoneticPr fontId="9"/>
  </si>
  <si>
    <t>ｱﾍﾞｹﾝｼﾞ</t>
    <phoneticPr fontId="9"/>
  </si>
  <si>
    <t>18-008</t>
    <phoneticPr fontId="9"/>
  </si>
  <si>
    <t>195926473544</t>
    <phoneticPr fontId="9"/>
  </si>
  <si>
    <t>増元　竜彦</t>
    <rPh sb="0" eb="2">
      <t>マスモト</t>
    </rPh>
    <rPh sb="3" eb="5">
      <t>タツヒコ</t>
    </rPh>
    <phoneticPr fontId="9"/>
  </si>
  <si>
    <t>761-1701</t>
    <phoneticPr fontId="9"/>
  </si>
  <si>
    <t>香川町大野696-5</t>
    <rPh sb="0" eb="2">
      <t>カガワ</t>
    </rPh>
    <rPh sb="2" eb="3">
      <t>チョウ</t>
    </rPh>
    <rPh sb="3" eb="5">
      <t>オオノ</t>
    </rPh>
    <phoneticPr fontId="9"/>
  </si>
  <si>
    <t>090-7781-6431</t>
    <phoneticPr fontId="9"/>
  </si>
  <si>
    <t>ﾏｽﾓﾄﾀﾂﾋｺ</t>
    <phoneticPr fontId="9"/>
  </si>
  <si>
    <t>18-009</t>
    <phoneticPr fontId="9"/>
  </si>
  <si>
    <t>143693319657</t>
    <phoneticPr fontId="9"/>
  </si>
  <si>
    <t>762-0041</t>
    <phoneticPr fontId="9"/>
  </si>
  <si>
    <t>坂出市</t>
    <rPh sb="0" eb="3">
      <t>サカイデシ</t>
    </rPh>
    <phoneticPr fontId="9"/>
  </si>
  <si>
    <t>八幡町1-4-28</t>
    <rPh sb="0" eb="3">
      <t>ヤハタチョウ</t>
    </rPh>
    <phoneticPr fontId="9"/>
  </si>
  <si>
    <t>0877-46-2716</t>
    <phoneticPr fontId="9"/>
  </si>
  <si>
    <t>0877-46-1543</t>
    <phoneticPr fontId="9"/>
  </si>
  <si>
    <t>建築士事務所（一級）・建設業・不動産業</t>
    <rPh sb="0" eb="3">
      <t>ケンチクシ</t>
    </rPh>
    <rPh sb="3" eb="5">
      <t>ジム</t>
    </rPh>
    <rPh sb="5" eb="6">
      <t>ショ</t>
    </rPh>
    <rPh sb="7" eb="9">
      <t>イッキュウ</t>
    </rPh>
    <rPh sb="11" eb="14">
      <t>ケンセツギョウ</t>
    </rPh>
    <rPh sb="15" eb="18">
      <t>フドウサン</t>
    </rPh>
    <rPh sb="18" eb="19">
      <t>ギョウ</t>
    </rPh>
    <phoneticPr fontId="9"/>
  </si>
  <si>
    <t>ｷﾀﾊﾏｹﾝｾﾂ（ｶ</t>
    <phoneticPr fontId="9"/>
  </si>
  <si>
    <t>ｷﾀﾊﾏﾄｼﾕｷ</t>
    <phoneticPr fontId="9"/>
  </si>
  <si>
    <t>なし</t>
    <phoneticPr fontId="9"/>
  </si>
  <si>
    <t>18-010</t>
    <phoneticPr fontId="9"/>
  </si>
  <si>
    <t>西岡　和則</t>
    <rPh sb="0" eb="2">
      <t>ニシオカ</t>
    </rPh>
    <rPh sb="3" eb="5">
      <t>カズノリ</t>
    </rPh>
    <phoneticPr fontId="9"/>
  </si>
  <si>
    <t>有限会社篠原建築設計事務所</t>
    <rPh sb="0" eb="4">
      <t>ユウゲンガイシャ</t>
    </rPh>
    <rPh sb="4" eb="6">
      <t>シノハラ</t>
    </rPh>
    <rPh sb="6" eb="8">
      <t>ケンチク</t>
    </rPh>
    <rPh sb="8" eb="10">
      <t>セッケイ</t>
    </rPh>
    <rPh sb="10" eb="12">
      <t>ジム</t>
    </rPh>
    <rPh sb="12" eb="13">
      <t>ショ</t>
    </rPh>
    <phoneticPr fontId="9"/>
  </si>
  <si>
    <t>760-0009</t>
    <phoneticPr fontId="9"/>
  </si>
  <si>
    <t>峰山町1822-17</t>
    <rPh sb="0" eb="3">
      <t>ミネヤマチョウ</t>
    </rPh>
    <phoneticPr fontId="9"/>
  </si>
  <si>
    <t>087-833-5166</t>
    <phoneticPr fontId="9"/>
  </si>
  <si>
    <t>087-833-5254</t>
    <phoneticPr fontId="9"/>
  </si>
  <si>
    <t>ﾕ)ｼﾉﾊﾗｹﾝﾁｸｾｯｹｲｼﾞﾑｼｮ</t>
    <phoneticPr fontId="9"/>
  </si>
  <si>
    <t>ﾆｼｵｶｶｽﾞﾉﾘ</t>
    <phoneticPr fontId="9"/>
  </si>
  <si>
    <t>11</t>
    <phoneticPr fontId="9"/>
  </si>
  <si>
    <t>18-011</t>
    <phoneticPr fontId="9"/>
  </si>
  <si>
    <t>761-8053</t>
    <phoneticPr fontId="9"/>
  </si>
  <si>
    <t>西ハゼ町180</t>
    <rPh sb="0" eb="1">
      <t>ニシ</t>
    </rPh>
    <rPh sb="3" eb="4">
      <t>チョウ</t>
    </rPh>
    <phoneticPr fontId="9"/>
  </si>
  <si>
    <t>087-867-2121</t>
    <phoneticPr fontId="9"/>
  </si>
  <si>
    <t>087-866-9574</t>
    <phoneticPr fontId="9"/>
  </si>
  <si>
    <t>ｶ)ﾀｶｷﾞｼｺｳﾑﾃﾝ</t>
    <phoneticPr fontId="9"/>
  </si>
  <si>
    <t>ﾀｶｷﾞｼﾕｳｿﾞｳ</t>
    <phoneticPr fontId="9"/>
  </si>
  <si>
    <t>い</t>
    <phoneticPr fontId="9"/>
  </si>
  <si>
    <t>18-012</t>
    <phoneticPr fontId="9"/>
  </si>
  <si>
    <t>土井　智司</t>
    <rPh sb="0" eb="2">
      <t>ドイ</t>
    </rPh>
    <rPh sb="3" eb="4">
      <t>サトシ</t>
    </rPh>
    <rPh sb="4" eb="5">
      <t>シ</t>
    </rPh>
    <phoneticPr fontId="9"/>
  </si>
  <si>
    <t>土亀工務店</t>
    <rPh sb="0" eb="2">
      <t>ツチカメ</t>
    </rPh>
    <rPh sb="2" eb="5">
      <t>コウムテン</t>
    </rPh>
    <phoneticPr fontId="9"/>
  </si>
  <si>
    <t>769-1104</t>
    <phoneticPr fontId="9"/>
  </si>
  <si>
    <t>詫間町大浜甲1363-5</t>
    <rPh sb="0" eb="3">
      <t>タクマチョウ</t>
    </rPh>
    <rPh sb="3" eb="5">
      <t>オオハマ</t>
    </rPh>
    <rPh sb="5" eb="6">
      <t>コウ</t>
    </rPh>
    <phoneticPr fontId="9"/>
  </si>
  <si>
    <t>0875-84-6465</t>
    <phoneticPr fontId="9"/>
  </si>
  <si>
    <t>0875-84-6423</t>
    <phoneticPr fontId="9"/>
  </si>
  <si>
    <t>ﾂﾁｶﾒｺｳﾑﾃﾝ</t>
    <phoneticPr fontId="9"/>
  </si>
  <si>
    <t>ﾄﾞｲｻﾄｼ</t>
    <phoneticPr fontId="9"/>
  </si>
  <si>
    <t>18-013</t>
    <phoneticPr fontId="9"/>
  </si>
  <si>
    <t>中村　竜平</t>
    <rPh sb="0" eb="2">
      <t>ナカムラ</t>
    </rPh>
    <rPh sb="3" eb="5">
      <t>リュウヘイ</t>
    </rPh>
    <phoneticPr fontId="9"/>
  </si>
  <si>
    <t>イーグルハウス興業</t>
    <rPh sb="7" eb="9">
      <t>コウギョウ</t>
    </rPh>
    <phoneticPr fontId="9"/>
  </si>
  <si>
    <t>761-0104</t>
    <phoneticPr fontId="9"/>
  </si>
  <si>
    <t>087-843-4445</t>
    <phoneticPr fontId="9"/>
  </si>
  <si>
    <t>087-843-4450</t>
    <phoneticPr fontId="9"/>
  </si>
  <si>
    <t>建築士事務所(一級）・建設業</t>
    <rPh sb="0" eb="3">
      <t>ケンチクシ</t>
    </rPh>
    <rPh sb="3" eb="5">
      <t>ジム</t>
    </rPh>
    <rPh sb="5" eb="6">
      <t>ショ</t>
    </rPh>
    <rPh sb="7" eb="9">
      <t>イッキュウ</t>
    </rPh>
    <rPh sb="11" eb="14">
      <t>ケンセツギョウ</t>
    </rPh>
    <phoneticPr fontId="9"/>
  </si>
  <si>
    <t>ｲｰｸﾞﾙﾊｳｽｺｳｷﾞｮｳ</t>
    <phoneticPr fontId="9"/>
  </si>
  <si>
    <t>ﾅｶﾑﾗﾘｭｳﾍｲ</t>
    <phoneticPr fontId="9"/>
  </si>
  <si>
    <t>18-014</t>
    <phoneticPr fontId="9"/>
  </si>
  <si>
    <t>溝渕　啓雄</t>
    <rPh sb="0" eb="2">
      <t>ミゾブチ</t>
    </rPh>
    <rPh sb="3" eb="4">
      <t>ケイ</t>
    </rPh>
    <rPh sb="4" eb="5">
      <t>オ</t>
    </rPh>
    <phoneticPr fontId="9"/>
  </si>
  <si>
    <t>エース総合設計</t>
    <rPh sb="3" eb="5">
      <t>ソウゴウ</t>
    </rPh>
    <rPh sb="5" eb="7">
      <t>セッケイ</t>
    </rPh>
    <phoneticPr fontId="9"/>
  </si>
  <si>
    <t>761-8084</t>
    <phoneticPr fontId="9"/>
  </si>
  <si>
    <t>一宮町398番地5</t>
    <rPh sb="0" eb="2">
      <t>イチノミヤ</t>
    </rPh>
    <rPh sb="2" eb="3">
      <t>チョウ</t>
    </rPh>
    <rPh sb="6" eb="8">
      <t>バンチ</t>
    </rPh>
    <phoneticPr fontId="9"/>
  </si>
  <si>
    <t>087-885-1477</t>
    <phoneticPr fontId="9"/>
  </si>
  <si>
    <t>087-885-3714</t>
    <phoneticPr fontId="9"/>
  </si>
  <si>
    <t>ｴｰｽｿｳｺﾞｳｾｯｹｲ</t>
    <phoneticPr fontId="9"/>
  </si>
  <si>
    <t>ﾐｿﾞﾌﾞﾁｱｷｵ</t>
    <phoneticPr fontId="9"/>
  </si>
  <si>
    <t>18-015</t>
    <phoneticPr fontId="9"/>
  </si>
  <si>
    <t>756440736576</t>
    <phoneticPr fontId="9"/>
  </si>
  <si>
    <t>落合　政雄</t>
    <rPh sb="0" eb="2">
      <t>オチアイ</t>
    </rPh>
    <rPh sb="3" eb="4">
      <t>セイ</t>
    </rPh>
    <rPh sb="4" eb="5">
      <t>オ</t>
    </rPh>
    <phoneticPr fontId="9"/>
  </si>
  <si>
    <t>有限会社落合調査設計</t>
    <rPh sb="0" eb="4">
      <t>ユウゲンガイシャ</t>
    </rPh>
    <rPh sb="4" eb="6">
      <t>オチアイ</t>
    </rPh>
    <rPh sb="6" eb="8">
      <t>チョウサ</t>
    </rPh>
    <rPh sb="8" eb="10">
      <t>セッケイ</t>
    </rPh>
    <phoneticPr fontId="9"/>
  </si>
  <si>
    <t>768-0040</t>
    <phoneticPr fontId="9"/>
  </si>
  <si>
    <t>柞田町乙3378-4</t>
    <rPh sb="0" eb="1">
      <t>ハハソ</t>
    </rPh>
    <rPh sb="1" eb="2">
      <t>タ</t>
    </rPh>
    <rPh sb="2" eb="3">
      <t>チョウ</t>
    </rPh>
    <rPh sb="3" eb="4">
      <t>オツ</t>
    </rPh>
    <phoneticPr fontId="9"/>
  </si>
  <si>
    <t>0875-24-4375</t>
    <phoneticPr fontId="9"/>
  </si>
  <si>
    <t>ﾕ)ｵﾁｱｲﾁｮｳｻｾｯｹｲ</t>
    <phoneticPr fontId="9"/>
  </si>
  <si>
    <t>ｵﾁｱｲﾏｻｵ</t>
    <phoneticPr fontId="9"/>
  </si>
  <si>
    <t>18-016</t>
    <phoneticPr fontId="9"/>
  </si>
  <si>
    <t>一般社団法人ワールド・インスペクション</t>
    <rPh sb="0" eb="2">
      <t>イッパン</t>
    </rPh>
    <rPh sb="2" eb="4">
      <t>シャダン</t>
    </rPh>
    <rPh sb="4" eb="6">
      <t>ホウジン</t>
    </rPh>
    <phoneticPr fontId="9"/>
  </si>
  <si>
    <t>760-0053</t>
    <phoneticPr fontId="9"/>
  </si>
  <si>
    <t>田町5-7　大住ビル101</t>
    <rPh sb="0" eb="2">
      <t>タマチ</t>
    </rPh>
    <rPh sb="6" eb="8">
      <t>オオスミ</t>
    </rPh>
    <phoneticPr fontId="9"/>
  </si>
  <si>
    <t>087-813-3435</t>
    <phoneticPr fontId="9"/>
  </si>
  <si>
    <t>087-813-3440</t>
    <phoneticPr fontId="9"/>
  </si>
  <si>
    <t>その他（検査事業者）</t>
    <rPh sb="2" eb="3">
      <t>タ</t>
    </rPh>
    <rPh sb="4" eb="6">
      <t>ケンサ</t>
    </rPh>
    <rPh sb="6" eb="9">
      <t>ジギョウシャ</t>
    </rPh>
    <phoneticPr fontId="9"/>
  </si>
  <si>
    <t>（ｲｯｼｬ）ﾜｰﾙﾄﾞ･ｲﾝｽﾍﾟｸｼｮﾝ</t>
    <phoneticPr fontId="9"/>
  </si>
  <si>
    <t>ｵｵｷﾀｶｽﾞﾉﾘ</t>
    <phoneticPr fontId="9"/>
  </si>
  <si>
    <t>18-017</t>
    <phoneticPr fontId="9"/>
  </si>
  <si>
    <t>（ｲｯｼｬ）ﾜｰﾙﾄﾞ･ｲﾝｽﾍﾟｸｼｮﾝ</t>
    <phoneticPr fontId="9"/>
  </si>
  <si>
    <t>ﾔﾏｸﾞﾁﾐﾎ</t>
    <phoneticPr fontId="9"/>
  </si>
  <si>
    <t>18-018</t>
    <phoneticPr fontId="9"/>
  </si>
  <si>
    <t>川口　洋子</t>
    <rPh sb="0" eb="2">
      <t>カワグチ</t>
    </rPh>
    <rPh sb="3" eb="5">
      <t>ヨウコ</t>
    </rPh>
    <phoneticPr fontId="9"/>
  </si>
  <si>
    <t>川口陽子建築設計</t>
    <rPh sb="0" eb="2">
      <t>カワグチ</t>
    </rPh>
    <rPh sb="2" eb="4">
      <t>ヨウコ</t>
    </rPh>
    <rPh sb="4" eb="6">
      <t>ケンチク</t>
    </rPh>
    <rPh sb="6" eb="8">
      <t>セッケイ</t>
    </rPh>
    <phoneticPr fontId="9"/>
  </si>
  <si>
    <t>760-0004</t>
    <phoneticPr fontId="9"/>
  </si>
  <si>
    <t>西宝町1-8-18</t>
    <rPh sb="0" eb="3">
      <t>サイホウチョウ</t>
    </rPh>
    <phoneticPr fontId="9"/>
  </si>
  <si>
    <t>087-897-4020</t>
    <phoneticPr fontId="9"/>
  </si>
  <si>
    <t>087-897-4021</t>
    <phoneticPr fontId="9"/>
  </si>
  <si>
    <t>ｶﾜｸﾞﾁﾖｳｺｹﾝﾁｸｾｯｹｲ</t>
    <phoneticPr fontId="9"/>
  </si>
  <si>
    <t>ｶﾜｸﾞﾁﾖｳｺ</t>
    <phoneticPr fontId="9"/>
  </si>
  <si>
    <t>19</t>
    <phoneticPr fontId="9"/>
  </si>
  <si>
    <t>18-019</t>
    <phoneticPr fontId="9"/>
  </si>
  <si>
    <t>760-0017</t>
    <phoneticPr fontId="9"/>
  </si>
  <si>
    <t>番町2-7-21</t>
    <rPh sb="0" eb="2">
      <t>バンチョウ</t>
    </rPh>
    <phoneticPr fontId="9"/>
  </si>
  <si>
    <t>087-825-9220</t>
    <phoneticPr fontId="9"/>
  </si>
  <si>
    <t>087-823-3318</t>
    <phoneticPr fontId="9"/>
  </si>
  <si>
    <t>ｶ)ｻｸﾗｾﾂﾋﾞｾｯｹｲ</t>
    <phoneticPr fontId="9"/>
  </si>
  <si>
    <t>ﾊﾞﾊﾞﾏｻﾌﾐ</t>
    <phoneticPr fontId="9"/>
  </si>
  <si>
    <t>18-020</t>
    <phoneticPr fontId="9"/>
  </si>
  <si>
    <t>927001928765</t>
    <phoneticPr fontId="9"/>
  </si>
  <si>
    <t>763-0093</t>
    <phoneticPr fontId="9"/>
  </si>
  <si>
    <t>郡家町3529-1</t>
    <rPh sb="0" eb="1">
      <t>グン</t>
    </rPh>
    <rPh sb="1" eb="2">
      <t>イエ</t>
    </rPh>
    <rPh sb="2" eb="3">
      <t>マチ</t>
    </rPh>
    <phoneticPr fontId="9"/>
  </si>
  <si>
    <t>0877-56-1133</t>
    <phoneticPr fontId="9"/>
  </si>
  <si>
    <t>0877-56-1237</t>
    <phoneticPr fontId="9"/>
  </si>
  <si>
    <t>ｶ)ｵｰｸﾗﾊｳｽ</t>
    <phoneticPr fontId="9"/>
  </si>
  <si>
    <t>ﾉﾑﾗｺｳｼﾞ</t>
    <phoneticPr fontId="9"/>
  </si>
  <si>
    <t>21</t>
    <phoneticPr fontId="9"/>
  </si>
  <si>
    <t>18-021</t>
    <phoneticPr fontId="9"/>
  </si>
  <si>
    <t>761-8076</t>
    <phoneticPr fontId="9"/>
  </si>
  <si>
    <t>多肥上町1882-9</t>
    <rPh sb="0" eb="2">
      <t>タヒ</t>
    </rPh>
    <rPh sb="2" eb="4">
      <t>ウエマチ</t>
    </rPh>
    <phoneticPr fontId="9"/>
  </si>
  <si>
    <t>087-889-7871</t>
    <phoneticPr fontId="9"/>
  </si>
  <si>
    <t>087-889-7872</t>
    <phoneticPr fontId="9"/>
  </si>
  <si>
    <t>ﾕ)ｺﾏﾂﾋﾃﾞﾕｷｹﾝﾁｸｺｳﾎﾞｳ</t>
    <phoneticPr fontId="9"/>
  </si>
  <si>
    <t>ｺﾏﾂﾋﾃﾞﾕｷ</t>
    <phoneticPr fontId="9"/>
  </si>
  <si>
    <t>18-022</t>
    <phoneticPr fontId="9"/>
  </si>
  <si>
    <t>761-8076</t>
    <phoneticPr fontId="9"/>
  </si>
  <si>
    <t>087-889-7872</t>
    <phoneticPr fontId="9"/>
  </si>
  <si>
    <t>ﾂﾙﾊﾙﾅ</t>
    <phoneticPr fontId="9"/>
  </si>
  <si>
    <t>18-023</t>
    <phoneticPr fontId="9"/>
  </si>
  <si>
    <t>片上　悠</t>
    <rPh sb="0" eb="2">
      <t>カタガミ</t>
    </rPh>
    <rPh sb="3" eb="4">
      <t>ユウ</t>
    </rPh>
    <phoneticPr fontId="9"/>
  </si>
  <si>
    <t>有限会社和住宅</t>
    <rPh sb="0" eb="4">
      <t>ユウゲンガイシャ</t>
    </rPh>
    <rPh sb="4" eb="5">
      <t>ワ</t>
    </rPh>
    <rPh sb="5" eb="7">
      <t>ジュウタク</t>
    </rPh>
    <phoneticPr fontId="9"/>
  </si>
  <si>
    <t>763-0085</t>
    <phoneticPr fontId="9"/>
  </si>
  <si>
    <t>飯野町東分931-1</t>
    <rPh sb="0" eb="2">
      <t>イイノ</t>
    </rPh>
    <rPh sb="2" eb="3">
      <t>チョウ</t>
    </rPh>
    <rPh sb="3" eb="4">
      <t>ヒガシ</t>
    </rPh>
    <rPh sb="4" eb="5">
      <t>ブン</t>
    </rPh>
    <phoneticPr fontId="9"/>
  </si>
  <si>
    <t>0877-43-2753</t>
    <phoneticPr fontId="9"/>
  </si>
  <si>
    <t>0877-43-2755</t>
    <phoneticPr fontId="9"/>
  </si>
  <si>
    <t>ﾕ)ﾅｺﾞﾐｼﾞｭｳﾀｸ</t>
    <phoneticPr fontId="9"/>
  </si>
  <si>
    <t>ｶﾀｶﾐﾕｳ</t>
    <phoneticPr fontId="9"/>
  </si>
  <si>
    <t>18-024</t>
    <phoneticPr fontId="9"/>
  </si>
  <si>
    <t>761-0113</t>
    <phoneticPr fontId="9"/>
  </si>
  <si>
    <t>屋島西町1486</t>
    <rPh sb="0" eb="2">
      <t>ヤシマ</t>
    </rPh>
    <rPh sb="2" eb="3">
      <t>ニシ</t>
    </rPh>
    <rPh sb="3" eb="4">
      <t>マチ</t>
    </rPh>
    <phoneticPr fontId="9"/>
  </si>
  <si>
    <t>087-841-9731</t>
    <phoneticPr fontId="9"/>
  </si>
  <si>
    <t>087-841-9731</t>
    <phoneticPr fontId="9"/>
  </si>
  <si>
    <t>ﾕ)ｶﾏﾉｺｳﾑﾃﾝ</t>
    <phoneticPr fontId="9"/>
  </si>
  <si>
    <t>ｶﾏﾉｷﾖﾋﾛ</t>
    <phoneticPr fontId="9"/>
  </si>
  <si>
    <t>18-025</t>
    <phoneticPr fontId="9"/>
  </si>
  <si>
    <t>石崎　良美</t>
    <rPh sb="0" eb="2">
      <t>イシザキ</t>
    </rPh>
    <rPh sb="3" eb="5">
      <t>ヨシミ</t>
    </rPh>
    <phoneticPr fontId="9"/>
  </si>
  <si>
    <t>石崎建築設計事務所</t>
    <rPh sb="0" eb="2">
      <t>イシザキ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</si>
  <si>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766-0026</t>
    <phoneticPr fontId="9"/>
  </si>
  <si>
    <t>仲多度郡</t>
    <rPh sb="0" eb="4">
      <t>ナカタドグン</t>
    </rPh>
    <phoneticPr fontId="9"/>
  </si>
  <si>
    <t>まんのう町岸上733-5</t>
    <rPh sb="4" eb="5">
      <t>チョウ</t>
    </rPh>
    <rPh sb="5" eb="7">
      <t>キシガミ</t>
    </rPh>
    <phoneticPr fontId="9"/>
  </si>
  <si>
    <t>0877-58-8625</t>
    <phoneticPr fontId="9"/>
  </si>
  <si>
    <t>0877-58-8635</t>
    <phoneticPr fontId="9"/>
  </si>
  <si>
    <t>ｲｼｻﾞｷｹﾝﾁｸｾｯｹｲｼﾞﾑｼｮ</t>
    <phoneticPr fontId="9"/>
  </si>
  <si>
    <t>ｲｼｻﾞｷﾖｼﾐ</t>
    <phoneticPr fontId="9"/>
  </si>
  <si>
    <t>なし</t>
    <phoneticPr fontId="9"/>
  </si>
  <si>
    <t>18-026</t>
    <phoneticPr fontId="9"/>
  </si>
  <si>
    <t>臼杵　實</t>
    <rPh sb="0" eb="2">
      <t>ウスキ</t>
    </rPh>
    <rPh sb="3" eb="4">
      <t>ミノル</t>
    </rPh>
    <phoneticPr fontId="9"/>
  </si>
  <si>
    <t>株式会社小西企画</t>
    <rPh sb="0" eb="4">
      <t>カブシキガイシャ</t>
    </rPh>
    <rPh sb="4" eb="6">
      <t>コニシ</t>
    </rPh>
    <rPh sb="6" eb="8">
      <t>キカク</t>
    </rPh>
    <phoneticPr fontId="9"/>
  </si>
  <si>
    <t>761-8033</t>
    <phoneticPr fontId="9"/>
  </si>
  <si>
    <t>飯田町817-1</t>
    <rPh sb="0" eb="3">
      <t>イイダチョウ</t>
    </rPh>
    <phoneticPr fontId="9"/>
  </si>
  <si>
    <t>087-802-1592</t>
    <phoneticPr fontId="9"/>
  </si>
  <si>
    <t>087-802-1593</t>
    <phoneticPr fontId="9"/>
  </si>
  <si>
    <t>ｶ)ｺﾆｼｷｶｸ</t>
    <phoneticPr fontId="9"/>
  </si>
  <si>
    <t>ｳｽｷﾐﾉﾙ</t>
    <phoneticPr fontId="9"/>
  </si>
  <si>
    <t>18-027</t>
    <phoneticPr fontId="9"/>
  </si>
  <si>
    <t>341987429633</t>
    <phoneticPr fontId="9"/>
  </si>
  <si>
    <t>760-0080</t>
    <phoneticPr fontId="9"/>
  </si>
  <si>
    <t>木太町8区3839-7</t>
    <rPh sb="0" eb="3">
      <t>キタチョウ</t>
    </rPh>
    <rPh sb="4" eb="5">
      <t>ク</t>
    </rPh>
    <phoneticPr fontId="9"/>
  </si>
  <si>
    <t>0878-67-6767</t>
    <phoneticPr fontId="9"/>
  </si>
  <si>
    <t>ﾉﾑﾗﾕﾐｺ</t>
    <phoneticPr fontId="9"/>
  </si>
  <si>
    <t>18-028</t>
    <phoneticPr fontId="9"/>
  </si>
  <si>
    <t>772368606757</t>
    <phoneticPr fontId="9"/>
  </si>
  <si>
    <t>761-8041</t>
    <phoneticPr fontId="9"/>
  </si>
  <si>
    <t>檀紙町1551-7</t>
    <rPh sb="0" eb="2">
      <t>ダンシ</t>
    </rPh>
    <rPh sb="2" eb="3">
      <t>チョウ</t>
    </rPh>
    <phoneticPr fontId="9"/>
  </si>
  <si>
    <t>087-885-5858</t>
    <phoneticPr fontId="9"/>
  </si>
  <si>
    <t>ﾕ）ﾓﾘｶﾐｺｳﾑﾃﾝ</t>
    <phoneticPr fontId="9"/>
  </si>
  <si>
    <t>ﾓﾘｶﾐﾕｷ</t>
    <phoneticPr fontId="9"/>
  </si>
  <si>
    <t>18-029</t>
    <phoneticPr fontId="9"/>
  </si>
  <si>
    <t>柞田町丙860-3</t>
    <rPh sb="0" eb="1">
      <t>ハハソ</t>
    </rPh>
    <rPh sb="1" eb="2">
      <t>タ</t>
    </rPh>
    <rPh sb="2" eb="3">
      <t>マチ</t>
    </rPh>
    <rPh sb="3" eb="4">
      <t>ヘイ</t>
    </rPh>
    <phoneticPr fontId="9"/>
  </si>
  <si>
    <t>0875-24-3768</t>
    <phoneticPr fontId="9"/>
  </si>
  <si>
    <t>0875-24-3768</t>
    <phoneticPr fontId="9"/>
  </si>
  <si>
    <t>ｶﾀﾔﾏﾔｽﾄｼｹﾝﾁｸｾｯｹｲｼﾂ</t>
    <phoneticPr fontId="9"/>
  </si>
  <si>
    <t>ｶﾀﾔﾏﾔｽﾄｼ</t>
    <phoneticPr fontId="9"/>
  </si>
  <si>
    <t>18-030</t>
    <phoneticPr fontId="9"/>
  </si>
  <si>
    <t>761-8053</t>
    <phoneticPr fontId="9"/>
  </si>
  <si>
    <t>国分寺町福家甲2770番地5</t>
    <rPh sb="0" eb="4">
      <t>コクブンジチョウ</t>
    </rPh>
    <rPh sb="4" eb="6">
      <t>フケ</t>
    </rPh>
    <rPh sb="6" eb="7">
      <t>コウ</t>
    </rPh>
    <rPh sb="11" eb="13">
      <t>バンチ</t>
    </rPh>
    <phoneticPr fontId="9"/>
  </si>
  <si>
    <t>087-814-7035</t>
    <phoneticPr fontId="9"/>
  </si>
  <si>
    <t>087-814-7036</t>
    <phoneticPr fontId="9"/>
  </si>
  <si>
    <t>建築士事務所(一級）</t>
    <rPh sb="0" eb="3">
      <t>ケンチクシ</t>
    </rPh>
    <rPh sb="3" eb="5">
      <t>ジム</t>
    </rPh>
    <rPh sb="5" eb="6">
      <t>ショ</t>
    </rPh>
    <rPh sb="7" eb="9">
      <t>イッキュウ</t>
    </rPh>
    <phoneticPr fontId="9"/>
  </si>
  <si>
    <t>ﾕ)ｼﾞｭｳｸｳｶﾝｾｯｹｲ</t>
    <phoneticPr fontId="9"/>
  </si>
  <si>
    <t>ｵｵﾆｼｲｸﾐ</t>
    <phoneticPr fontId="9"/>
  </si>
  <si>
    <t>18-031</t>
    <phoneticPr fontId="9"/>
  </si>
  <si>
    <t>株式会社リフォームセンター三野</t>
    <rPh sb="0" eb="2">
      <t>カブシキ</t>
    </rPh>
    <rPh sb="2" eb="4">
      <t>ガイシャ</t>
    </rPh>
    <rPh sb="13" eb="14">
      <t>ミ</t>
    </rPh>
    <rPh sb="14" eb="15">
      <t>ノ</t>
    </rPh>
    <phoneticPr fontId="9"/>
  </si>
  <si>
    <t>761-0121</t>
    <phoneticPr fontId="9"/>
  </si>
  <si>
    <t>牟礼町牟礼2101-2</t>
    <rPh sb="0" eb="2">
      <t>ムレ</t>
    </rPh>
    <rPh sb="2" eb="3">
      <t>チョウ</t>
    </rPh>
    <rPh sb="3" eb="5">
      <t>ムレ</t>
    </rPh>
    <phoneticPr fontId="9"/>
  </si>
  <si>
    <t>087-845-2311</t>
    <phoneticPr fontId="9"/>
  </si>
  <si>
    <t>087-845-8333</t>
    <phoneticPr fontId="9"/>
  </si>
  <si>
    <t>建築士事務所(二級）・建設業・不動産業</t>
    <rPh sb="0" eb="3">
      <t>ケンチクシ</t>
    </rPh>
    <rPh sb="3" eb="5">
      <t>ジム</t>
    </rPh>
    <rPh sb="5" eb="6">
      <t>ショ</t>
    </rPh>
    <rPh sb="7" eb="9">
      <t>ニキュウ</t>
    </rPh>
    <rPh sb="11" eb="14">
      <t>ケンセツギョウ</t>
    </rPh>
    <rPh sb="15" eb="18">
      <t>フドウサン</t>
    </rPh>
    <rPh sb="18" eb="19">
      <t>ギョウ</t>
    </rPh>
    <phoneticPr fontId="9"/>
  </si>
  <si>
    <t>ｶ)ﾘﾌｫｰﾑｾﾝﾀｰﾐﾉ</t>
    <phoneticPr fontId="9"/>
  </si>
  <si>
    <t>ﾓﾘｸﾞﾁﾕｳｼﾞ</t>
    <phoneticPr fontId="9"/>
  </si>
  <si>
    <t>なし</t>
    <phoneticPr fontId="9"/>
  </si>
  <si>
    <t>18-032</t>
    <phoneticPr fontId="9"/>
  </si>
  <si>
    <t>三野　隆茂</t>
    <rPh sb="0" eb="1">
      <t>ミ</t>
    </rPh>
    <rPh sb="1" eb="2">
      <t>ノ</t>
    </rPh>
    <rPh sb="3" eb="5">
      <t>タカシゲ</t>
    </rPh>
    <phoneticPr fontId="9"/>
  </si>
  <si>
    <t>ｶ)ﾘﾌｫｰﾑｾﾝﾀｰﾐﾉ</t>
    <phoneticPr fontId="9"/>
  </si>
  <si>
    <t>ﾐﾉﾀｶｼｹﾞ</t>
    <phoneticPr fontId="9"/>
  </si>
  <si>
    <t>18-033</t>
    <phoneticPr fontId="9"/>
  </si>
  <si>
    <t>山下　一</t>
    <rPh sb="0" eb="2">
      <t>ヤマシタ</t>
    </rPh>
    <rPh sb="3" eb="4">
      <t>イチ</t>
    </rPh>
    <phoneticPr fontId="9"/>
  </si>
  <si>
    <t>有限会社鉄川建築設計事務所</t>
    <rPh sb="0" eb="4">
      <t>ユウゲンガイシャ</t>
    </rPh>
    <rPh sb="4" eb="6">
      <t>テツカワ</t>
    </rPh>
    <rPh sb="6" eb="8">
      <t>ケンチク</t>
    </rPh>
    <rPh sb="8" eb="10">
      <t>セッケイ</t>
    </rPh>
    <rPh sb="10" eb="12">
      <t>ジム</t>
    </rPh>
    <rPh sb="12" eb="13">
      <t>ショ</t>
    </rPh>
    <phoneticPr fontId="9"/>
  </si>
  <si>
    <t>766-0021</t>
    <phoneticPr fontId="9"/>
  </si>
  <si>
    <t>まんのう町四條747-5</t>
    <rPh sb="4" eb="5">
      <t>チョウ</t>
    </rPh>
    <rPh sb="5" eb="7">
      <t>ヨンジョウ</t>
    </rPh>
    <phoneticPr fontId="9"/>
  </si>
  <si>
    <t>0877-73-2727</t>
    <phoneticPr fontId="9"/>
  </si>
  <si>
    <t>0877-73-3500</t>
    <phoneticPr fontId="9"/>
  </si>
  <si>
    <t>ﾕ)ﾃﾂｶﾜｹﾝﾁｸｾｯｹｲｼﾞﾑｼｮ</t>
    <phoneticPr fontId="9"/>
  </si>
  <si>
    <t>ﾔﾏｼﾀﾊｼﾞﾒ</t>
    <phoneticPr fontId="9"/>
  </si>
  <si>
    <t>18-034</t>
    <phoneticPr fontId="9"/>
  </si>
  <si>
    <t>橘　伸太郎</t>
    <rPh sb="0" eb="1">
      <t>タチバナ</t>
    </rPh>
    <rPh sb="2" eb="3">
      <t>シン</t>
    </rPh>
    <rPh sb="3" eb="5">
      <t>タロウ</t>
    </rPh>
    <phoneticPr fontId="9"/>
  </si>
  <si>
    <t>株式会社橘一吉工務店</t>
    <rPh sb="0" eb="4">
      <t>カブシキガイシャ</t>
    </rPh>
    <rPh sb="4" eb="5">
      <t>タチバナ</t>
    </rPh>
    <rPh sb="5" eb="6">
      <t>イチ</t>
    </rPh>
    <rPh sb="6" eb="7">
      <t>ヨシ</t>
    </rPh>
    <rPh sb="7" eb="10">
      <t>コウムテン</t>
    </rPh>
    <phoneticPr fontId="9"/>
  </si>
  <si>
    <t>760-0072</t>
    <phoneticPr fontId="9"/>
  </si>
  <si>
    <t>花園町2-2-5㈱橘一吉工務店</t>
    <rPh sb="0" eb="3">
      <t>ハナゾノチョウ</t>
    </rPh>
    <rPh sb="9" eb="10">
      <t>タチバナ</t>
    </rPh>
    <rPh sb="10" eb="11">
      <t>イチ</t>
    </rPh>
    <rPh sb="11" eb="12">
      <t>ヨシ</t>
    </rPh>
    <rPh sb="12" eb="15">
      <t>コウムテン</t>
    </rPh>
    <phoneticPr fontId="9"/>
  </si>
  <si>
    <t>087-861-5470</t>
    <phoneticPr fontId="9"/>
  </si>
  <si>
    <t>087-861-7987</t>
    <phoneticPr fontId="9"/>
  </si>
  <si>
    <t>ｶ)ﾀﾁﾊﾞﾅｶｽﾞﾖｼｺｳﾑﾃﾝ</t>
    <phoneticPr fontId="9"/>
  </si>
  <si>
    <t>ﾀﾁﾊﾞﾅｼﾝﾀﾛｳ</t>
    <phoneticPr fontId="9"/>
  </si>
  <si>
    <t>18-035</t>
    <phoneticPr fontId="9"/>
  </si>
  <si>
    <t>一般社団法人香川県総合建センター</t>
    <rPh sb="0" eb="2">
      <t>イッパン</t>
    </rPh>
    <rPh sb="2" eb="4">
      <t>シャダン</t>
    </rPh>
    <rPh sb="4" eb="6">
      <t>ホウジン</t>
    </rPh>
    <rPh sb="6" eb="9">
      <t>カガワケン</t>
    </rPh>
    <rPh sb="9" eb="11">
      <t>ソウゴウ</t>
    </rPh>
    <rPh sb="11" eb="12">
      <t>ケン</t>
    </rPh>
    <phoneticPr fontId="9"/>
  </si>
  <si>
    <t>760-0077</t>
    <phoneticPr fontId="9"/>
  </si>
  <si>
    <t>上福岡町984-1</t>
    <rPh sb="0" eb="1">
      <t>ウエ</t>
    </rPh>
    <rPh sb="1" eb="3">
      <t>フクオカ</t>
    </rPh>
    <rPh sb="3" eb="4">
      <t>チョウ</t>
    </rPh>
    <phoneticPr fontId="9"/>
  </si>
  <si>
    <t>087-862-3691</t>
    <phoneticPr fontId="9"/>
  </si>
  <si>
    <t>087-862-3633</t>
    <phoneticPr fontId="9"/>
  </si>
  <si>
    <t>その他</t>
    <rPh sb="2" eb="3">
      <t>タ</t>
    </rPh>
    <phoneticPr fontId="9"/>
  </si>
  <si>
    <t>（ｲｯｼｬ)ｶｶﾞﾜｹﾝｿｳｺﾞｳｹﾝｾﾂｾﾝﾀｰ</t>
    <phoneticPr fontId="9"/>
  </si>
  <si>
    <t>ﾁｭｳｼﾞｮｳﾀｶｼ</t>
    <phoneticPr fontId="9"/>
  </si>
  <si>
    <t>18-036</t>
    <phoneticPr fontId="9"/>
  </si>
  <si>
    <t>溝渕　利夫</t>
    <rPh sb="0" eb="2">
      <t>ミゾブチ</t>
    </rPh>
    <rPh sb="3" eb="5">
      <t>トシオ</t>
    </rPh>
    <phoneticPr fontId="9"/>
  </si>
  <si>
    <t>有限会社建築工房サムシング</t>
    <rPh sb="0" eb="4">
      <t>ユウゲンガイシャ</t>
    </rPh>
    <rPh sb="4" eb="6">
      <t>ケンチク</t>
    </rPh>
    <rPh sb="6" eb="8">
      <t>コウボウ</t>
    </rPh>
    <phoneticPr fontId="9"/>
  </si>
  <si>
    <t>761-8002</t>
    <phoneticPr fontId="9"/>
  </si>
  <si>
    <t>生島町305</t>
    <rPh sb="0" eb="2">
      <t>イクシマ</t>
    </rPh>
    <rPh sb="2" eb="3">
      <t>チョウ</t>
    </rPh>
    <phoneticPr fontId="9"/>
  </si>
  <si>
    <t>087-880-2686</t>
    <phoneticPr fontId="9"/>
  </si>
  <si>
    <t>087-880-2686</t>
    <phoneticPr fontId="9"/>
  </si>
  <si>
    <t>ﾕ)ｹﾝﾁｸｺｳﾎﾞｳｻﾑｼﾝｸﾞ</t>
    <phoneticPr fontId="9"/>
  </si>
  <si>
    <t>ﾐｿﾞﾌﾞﾁﾄｼｵ</t>
    <phoneticPr fontId="9"/>
  </si>
  <si>
    <t>18-037</t>
    <phoneticPr fontId="9"/>
  </si>
  <si>
    <t>有限会社シーアイ建築設計事務所</t>
    <rPh sb="0" eb="4">
      <t>ユウゲンガイシャ</t>
    </rPh>
    <rPh sb="8" eb="10">
      <t>ケンチク</t>
    </rPh>
    <rPh sb="10" eb="12">
      <t>セッケイ</t>
    </rPh>
    <rPh sb="12" eb="14">
      <t>ジム</t>
    </rPh>
    <rPh sb="14" eb="15">
      <t>ショ</t>
    </rPh>
    <phoneticPr fontId="9"/>
  </si>
  <si>
    <t>761-2101</t>
    <phoneticPr fontId="9"/>
  </si>
  <si>
    <t>綾歌郡</t>
    <rPh sb="0" eb="2">
      <t>アヤウタ</t>
    </rPh>
    <rPh sb="2" eb="3">
      <t>グン</t>
    </rPh>
    <phoneticPr fontId="9"/>
  </si>
  <si>
    <t>綾川町畑田731-13</t>
    <rPh sb="0" eb="3">
      <t>アヤガワチョウ</t>
    </rPh>
    <rPh sb="3" eb="5">
      <t>ハタダ</t>
    </rPh>
    <phoneticPr fontId="9"/>
  </si>
  <si>
    <t>087-877-1823</t>
    <phoneticPr fontId="9"/>
  </si>
  <si>
    <t>087-877-1866</t>
    <phoneticPr fontId="9"/>
  </si>
  <si>
    <t>ﾕ)ｼｰｱｲｹﾝﾁｸｾｯｹｲｼﾞﾑｼｮ</t>
    <phoneticPr fontId="9"/>
  </si>
  <si>
    <t>ｴﾝﾄﾞｳﾐﾁﾖ</t>
    <phoneticPr fontId="9"/>
  </si>
  <si>
    <t>18-038</t>
    <phoneticPr fontId="9"/>
  </si>
  <si>
    <t>株式会社蓮井鉄工</t>
    <rPh sb="0" eb="4">
      <t>カブシキガイシャ</t>
    </rPh>
    <rPh sb="4" eb="6">
      <t>ハスイ</t>
    </rPh>
    <rPh sb="6" eb="8">
      <t>テッコウ</t>
    </rPh>
    <phoneticPr fontId="9"/>
  </si>
  <si>
    <t>769-2401</t>
    <phoneticPr fontId="9"/>
  </si>
  <si>
    <t>津田町津田75</t>
    <rPh sb="0" eb="2">
      <t>ツダ</t>
    </rPh>
    <rPh sb="2" eb="3">
      <t>チョウ</t>
    </rPh>
    <rPh sb="3" eb="5">
      <t>ツダ</t>
    </rPh>
    <phoneticPr fontId="9"/>
  </si>
  <si>
    <t>0879-42-2034</t>
    <phoneticPr fontId="9"/>
  </si>
  <si>
    <t>0879-42-5696</t>
    <phoneticPr fontId="9"/>
  </si>
  <si>
    <t>ｶ)ﾊｽｲﾃｯｺｳ</t>
    <phoneticPr fontId="9"/>
  </si>
  <si>
    <t>ﾊｽｲｲﾂﾋﾛ</t>
    <phoneticPr fontId="9"/>
  </si>
  <si>
    <t>18-039</t>
    <phoneticPr fontId="9"/>
  </si>
  <si>
    <t>加藤　武司</t>
    <rPh sb="0" eb="2">
      <t>カトウ</t>
    </rPh>
    <rPh sb="3" eb="5">
      <t>タケシ</t>
    </rPh>
    <phoneticPr fontId="9"/>
  </si>
  <si>
    <t>　</t>
    <phoneticPr fontId="9"/>
  </si>
  <si>
    <t>有限会社つかさ建設</t>
    <rPh sb="0" eb="4">
      <t>ユウゲンガイシャ</t>
    </rPh>
    <rPh sb="7" eb="9">
      <t>ケンセツ</t>
    </rPh>
    <phoneticPr fontId="9"/>
  </si>
  <si>
    <t>761-0612</t>
    <phoneticPr fontId="9"/>
  </si>
  <si>
    <t>木田郡</t>
    <rPh sb="0" eb="3">
      <t>キタグン</t>
    </rPh>
    <phoneticPr fontId="9"/>
  </si>
  <si>
    <t>三木町氷上1934-14</t>
    <rPh sb="0" eb="3">
      <t>ミキチョウ</t>
    </rPh>
    <rPh sb="3" eb="5">
      <t>ヒョウジョウ</t>
    </rPh>
    <phoneticPr fontId="9"/>
  </si>
  <si>
    <t>087-899-8431</t>
    <phoneticPr fontId="9"/>
  </si>
  <si>
    <t>087-898-3726</t>
    <phoneticPr fontId="9"/>
  </si>
  <si>
    <t>ﾕ)ﾂｶｻｹﾝｾﾂ</t>
    <phoneticPr fontId="9"/>
  </si>
  <si>
    <t>ｶﾄｳﾀｹｼ</t>
    <phoneticPr fontId="9"/>
  </si>
  <si>
    <t>なし</t>
    <phoneticPr fontId="9"/>
  </si>
  <si>
    <t>18-040</t>
    <phoneticPr fontId="9"/>
  </si>
  <si>
    <t>堺　裕二</t>
    <rPh sb="0" eb="1">
      <t>サカイ</t>
    </rPh>
    <rPh sb="2" eb="4">
      <t>ユウジ</t>
    </rPh>
    <phoneticPr fontId="9"/>
  </si>
  <si>
    <t>香川県建設労働組合</t>
    <rPh sb="0" eb="3">
      <t>カガワケン</t>
    </rPh>
    <rPh sb="3" eb="5">
      <t>ケンセツ</t>
    </rPh>
    <rPh sb="5" eb="7">
      <t>ロウドウ</t>
    </rPh>
    <rPh sb="7" eb="9">
      <t>クミアイ</t>
    </rPh>
    <phoneticPr fontId="9"/>
  </si>
  <si>
    <t>鹿角町151-4</t>
    <rPh sb="0" eb="1">
      <t>シカ</t>
    </rPh>
    <rPh sb="1" eb="2">
      <t>ツノ</t>
    </rPh>
    <rPh sb="2" eb="3">
      <t>チョウ</t>
    </rPh>
    <phoneticPr fontId="9"/>
  </si>
  <si>
    <t>087-866-4722</t>
    <phoneticPr fontId="9"/>
  </si>
  <si>
    <t>087-868-5970</t>
    <phoneticPr fontId="9"/>
  </si>
  <si>
    <t>ｶｶﾞﾜｹﾝｹﾝｾﾂﾛｳﾄﾞｳｸﾐｱｲ</t>
    <phoneticPr fontId="9"/>
  </si>
  <si>
    <t>ｻｶｲﾕｳｼﾞ</t>
    <phoneticPr fontId="9"/>
  </si>
  <si>
    <t>18-041</t>
    <phoneticPr fontId="9"/>
  </si>
  <si>
    <t>264545176139</t>
    <phoneticPr fontId="9"/>
  </si>
  <si>
    <t>768-0102</t>
    <phoneticPr fontId="9"/>
  </si>
  <si>
    <t>山本町大野2214</t>
    <rPh sb="0" eb="2">
      <t>ヤマモト</t>
    </rPh>
    <rPh sb="2" eb="3">
      <t>チョウ</t>
    </rPh>
    <rPh sb="3" eb="5">
      <t>オオノ</t>
    </rPh>
    <phoneticPr fontId="9"/>
  </si>
  <si>
    <t>0875-63-4205</t>
    <phoneticPr fontId="9"/>
  </si>
  <si>
    <t>ﾕ)ｳﾁﾀﾞｹﾝｾﾂ</t>
    <phoneticPr fontId="9"/>
  </si>
  <si>
    <t>ﾕｳｹﾞﾝｶﾞｲｼｬｳﾁﾀﾞｹﾝｾﾂ</t>
    <phoneticPr fontId="9"/>
  </si>
  <si>
    <t>18-042</t>
    <phoneticPr fontId="9"/>
  </si>
  <si>
    <t>高橋　秀典</t>
    <rPh sb="0" eb="2">
      <t>タカハシ</t>
    </rPh>
    <rPh sb="3" eb="5">
      <t>ヒデノリ</t>
    </rPh>
    <phoneticPr fontId="9"/>
  </si>
  <si>
    <t>763-0093</t>
    <phoneticPr fontId="9"/>
  </si>
  <si>
    <t>0877-56-1237</t>
    <phoneticPr fontId="9"/>
  </si>
  <si>
    <t>ｶ)ｵｰｸﾗﾊｳｽ</t>
    <phoneticPr fontId="9"/>
  </si>
  <si>
    <t>ﾀｶﾊｼﾋﾃﾞﾉﾘ</t>
    <phoneticPr fontId="9"/>
  </si>
  <si>
    <t>18-043</t>
    <phoneticPr fontId="9"/>
  </si>
  <si>
    <t>濱川　敏夫</t>
    <rPh sb="0" eb="2">
      <t>ハマカワ</t>
    </rPh>
    <rPh sb="3" eb="5">
      <t>トシオ</t>
    </rPh>
    <phoneticPr fontId="9"/>
  </si>
  <si>
    <t>濱川建築設計事務所</t>
    <rPh sb="0" eb="2">
      <t>ハマカワ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</si>
  <si>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木太町1855-6</t>
    <rPh sb="0" eb="3">
      <t>キタチョウ</t>
    </rPh>
    <phoneticPr fontId="9"/>
  </si>
  <si>
    <t>087-861-4910</t>
    <phoneticPr fontId="9"/>
  </si>
  <si>
    <t>087-861-4910</t>
    <phoneticPr fontId="9"/>
  </si>
  <si>
    <t>ﾊﾏｶﾜｹﾝﾁｸｾｯｹｲｼﾞﾑｼｮ</t>
    <phoneticPr fontId="9"/>
  </si>
  <si>
    <t>ﾊﾏｶﾜﾄｼｵ</t>
    <phoneticPr fontId="9"/>
  </si>
  <si>
    <t>18-044</t>
    <phoneticPr fontId="9"/>
  </si>
  <si>
    <t>三井　武一</t>
    <rPh sb="0" eb="2">
      <t>ミイ</t>
    </rPh>
    <rPh sb="3" eb="5">
      <t>タケイチ</t>
    </rPh>
    <phoneticPr fontId="9"/>
  </si>
  <si>
    <t>M計画設計室</t>
    <rPh sb="1" eb="3">
      <t>ケイカク</t>
    </rPh>
    <rPh sb="3" eb="5">
      <t>セッケイ</t>
    </rPh>
    <rPh sb="5" eb="6">
      <t>シツ</t>
    </rPh>
    <phoneticPr fontId="9"/>
  </si>
  <si>
    <t>769-0101</t>
    <phoneticPr fontId="9"/>
  </si>
  <si>
    <t>国分寺町新居2350-10</t>
    <rPh sb="0" eb="4">
      <t>コクブンジチョウ</t>
    </rPh>
    <rPh sb="4" eb="6">
      <t>ニイ</t>
    </rPh>
    <phoneticPr fontId="9"/>
  </si>
  <si>
    <t>087-874-8301</t>
    <phoneticPr fontId="9"/>
  </si>
  <si>
    <t>087-874-8303</t>
    <phoneticPr fontId="9"/>
  </si>
  <si>
    <t>ｴﾑｹｲｶｸｾｯｹｲｼﾂ</t>
    <phoneticPr fontId="9"/>
  </si>
  <si>
    <t>ﾐｲﾀｹｲﾁ</t>
    <phoneticPr fontId="9"/>
  </si>
  <si>
    <t>18-045</t>
    <phoneticPr fontId="9"/>
  </si>
  <si>
    <t>泉　佳宏</t>
    <rPh sb="0" eb="1">
      <t>イズミ</t>
    </rPh>
    <rPh sb="2" eb="4">
      <t>ヨシヒロ</t>
    </rPh>
    <phoneticPr fontId="9"/>
  </si>
  <si>
    <t>泉建築設計事務所</t>
    <rPh sb="0" eb="1">
      <t>イズミ</t>
    </rPh>
    <rPh sb="1" eb="3">
      <t>ケンチク</t>
    </rPh>
    <rPh sb="3" eb="5">
      <t>セッケイ</t>
    </rPh>
    <rPh sb="5" eb="7">
      <t>ジム</t>
    </rPh>
    <rPh sb="7" eb="8">
      <t>ショ</t>
    </rPh>
    <phoneticPr fontId="9"/>
  </si>
  <si>
    <t>762-0033</t>
    <phoneticPr fontId="9"/>
  </si>
  <si>
    <t>谷町1-7-24</t>
    <rPh sb="0" eb="1">
      <t>タニ</t>
    </rPh>
    <rPh sb="1" eb="2">
      <t>マチ</t>
    </rPh>
    <phoneticPr fontId="9"/>
  </si>
  <si>
    <t>0877-44-2032</t>
    <phoneticPr fontId="9"/>
  </si>
  <si>
    <t>ｲｽﾞﾐｹﾝﾁｸｾｯｹｲｼﾞﾑｼｮ</t>
    <phoneticPr fontId="9"/>
  </si>
  <si>
    <t>ｲｽﾞﾐﾖｼﾋﾛ</t>
    <phoneticPr fontId="9"/>
  </si>
  <si>
    <t>なし</t>
    <phoneticPr fontId="9"/>
  </si>
  <si>
    <t>18-046</t>
    <phoneticPr fontId="9"/>
  </si>
  <si>
    <t>井下　雅彦</t>
    <rPh sb="0" eb="2">
      <t>イノシタ</t>
    </rPh>
    <rPh sb="3" eb="5">
      <t>マサヒコ</t>
    </rPh>
    <phoneticPr fontId="9"/>
  </si>
  <si>
    <t>リフォーム建設業協同組合</t>
    <rPh sb="5" eb="8">
      <t>ケンセツギョウ</t>
    </rPh>
    <rPh sb="8" eb="10">
      <t>キョウドウ</t>
    </rPh>
    <rPh sb="10" eb="12">
      <t>クミアイ</t>
    </rPh>
    <phoneticPr fontId="9"/>
  </si>
  <si>
    <t>761-1703</t>
    <phoneticPr fontId="9"/>
  </si>
  <si>
    <t>香川町浅野3076-2</t>
    <rPh sb="0" eb="2">
      <t>カガワ</t>
    </rPh>
    <rPh sb="2" eb="3">
      <t>チョウ</t>
    </rPh>
    <rPh sb="3" eb="5">
      <t>アサノ</t>
    </rPh>
    <phoneticPr fontId="9"/>
  </si>
  <si>
    <t>087-867-1333</t>
    <phoneticPr fontId="9"/>
  </si>
  <si>
    <t>087-867-1233</t>
    <phoneticPr fontId="9"/>
  </si>
  <si>
    <t>ﾘﾌｫｰﾑｹﾝｾﾂｷﾞｮｳｷｮｳﾄﾞｳｸﾐｱｲ</t>
    <phoneticPr fontId="9"/>
  </si>
  <si>
    <t>ｲﾉｼﾀﾏｻﾋｺ</t>
    <phoneticPr fontId="9"/>
  </si>
  <si>
    <t>18-047</t>
    <phoneticPr fontId="9"/>
  </si>
  <si>
    <t>768-0065</t>
    <phoneticPr fontId="9"/>
  </si>
  <si>
    <t>瀬戸町3丁目3番32号</t>
    <rPh sb="0" eb="3">
      <t>セトチョウ</t>
    </rPh>
    <rPh sb="4" eb="6">
      <t>チョウメ</t>
    </rPh>
    <rPh sb="7" eb="8">
      <t>バン</t>
    </rPh>
    <rPh sb="10" eb="11">
      <t>ゴウ</t>
    </rPh>
    <phoneticPr fontId="9"/>
  </si>
  <si>
    <t>0875-24-8798</t>
    <phoneticPr fontId="9"/>
  </si>
  <si>
    <t>0875-24-8799</t>
    <phoneticPr fontId="9"/>
  </si>
  <si>
    <t>ｷﾀﾉｹﾝﾁｸｾｯｹｲｼﾞﾑｼｮ</t>
    <phoneticPr fontId="9"/>
  </si>
  <si>
    <t>ｷﾀﾉｹﾝｲﾁ</t>
    <phoneticPr fontId="9"/>
  </si>
  <si>
    <t>18-048</t>
    <phoneticPr fontId="9"/>
  </si>
  <si>
    <t>801825243761</t>
    <phoneticPr fontId="9"/>
  </si>
  <si>
    <t>ﾏｴﾀﾞﾏｻﾐ</t>
    <phoneticPr fontId="9"/>
  </si>
  <si>
    <t>香川県仲多度郡多度津町大通り2-43
090-4339-7716</t>
    <rPh sb="0" eb="3">
      <t>カガワケン</t>
    </rPh>
    <rPh sb="3" eb="7">
      <t>ナカタドグン</t>
    </rPh>
    <rPh sb="7" eb="11">
      <t>タドツチョウ</t>
    </rPh>
    <rPh sb="11" eb="13">
      <t>オオドオ</t>
    </rPh>
    <phoneticPr fontId="9"/>
  </si>
  <si>
    <t>18-049</t>
    <phoneticPr fontId="9"/>
  </si>
  <si>
    <t>一級建築士事務所環境設計工房</t>
    <rPh sb="0" eb="2">
      <t>イッキュウ</t>
    </rPh>
    <rPh sb="2" eb="5">
      <t>ケンチクシ</t>
    </rPh>
    <rPh sb="5" eb="7">
      <t>ジム</t>
    </rPh>
    <rPh sb="7" eb="8">
      <t>ショ</t>
    </rPh>
    <rPh sb="8" eb="10">
      <t>カンキョウ</t>
    </rPh>
    <rPh sb="10" eb="12">
      <t>セッケイ</t>
    </rPh>
    <rPh sb="12" eb="14">
      <t>コウボウ</t>
    </rPh>
    <phoneticPr fontId="9"/>
  </si>
  <si>
    <t>760-0005</t>
    <phoneticPr fontId="9"/>
  </si>
  <si>
    <t>090-3789-5233</t>
    <phoneticPr fontId="9"/>
  </si>
  <si>
    <t>087-834-2858</t>
    <phoneticPr fontId="9"/>
  </si>
  <si>
    <t>ｲｯｷｭｳｹﾝﾁｸｼｼﾞﾑｼｮｶﾝｷｮｳｾｯｹｲｺｳﾎﾞｳ</t>
    <phoneticPr fontId="9"/>
  </si>
  <si>
    <t>ﾜﾀﾅﾍﾞｱｷﾗ</t>
    <phoneticPr fontId="9"/>
  </si>
  <si>
    <t>18-050</t>
    <phoneticPr fontId="9"/>
  </si>
  <si>
    <t>House　Net</t>
    <phoneticPr fontId="9"/>
  </si>
  <si>
    <t>765-0032</t>
    <phoneticPr fontId="9"/>
  </si>
  <si>
    <t>善通寺市</t>
    <rPh sb="0" eb="4">
      <t>ゼンツウジシ</t>
    </rPh>
    <phoneticPr fontId="9"/>
  </si>
  <si>
    <t>原田町853-1</t>
    <rPh sb="0" eb="2">
      <t>ハラダ</t>
    </rPh>
    <rPh sb="2" eb="3">
      <t>チョウ</t>
    </rPh>
    <phoneticPr fontId="9"/>
  </si>
  <si>
    <t>080-3591-7670</t>
    <phoneticPr fontId="9"/>
  </si>
  <si>
    <t>050-3383-4838</t>
    <phoneticPr fontId="9"/>
  </si>
  <si>
    <t>ﾊｳｽﾈｯﾄ</t>
    <phoneticPr fontId="9"/>
  </si>
  <si>
    <t>ﾂﾎﾞﾀｺｳｾｲ</t>
    <phoneticPr fontId="9"/>
  </si>
  <si>
    <t>なし</t>
    <phoneticPr fontId="9"/>
  </si>
  <si>
    <t>18-051</t>
    <phoneticPr fontId="9"/>
  </si>
  <si>
    <t>※ワール・ドインスペクション（FAX先）</t>
    <rPh sb="18" eb="19">
      <t>サキ</t>
    </rPh>
    <phoneticPr fontId="9"/>
  </si>
  <si>
    <t>760-0053</t>
    <phoneticPr fontId="9"/>
  </si>
  <si>
    <t>田町5-7大住ビル101</t>
    <rPh sb="0" eb="2">
      <t>タマチ</t>
    </rPh>
    <rPh sb="5" eb="7">
      <t>オオスミ</t>
    </rPh>
    <phoneticPr fontId="9"/>
  </si>
  <si>
    <t>087-813-3435</t>
    <phoneticPr fontId="9"/>
  </si>
  <si>
    <t>087-813-3440</t>
    <phoneticPr fontId="9"/>
  </si>
  <si>
    <t>ｼﾗｷﾀｶﾅｵ</t>
    <phoneticPr fontId="9"/>
  </si>
  <si>
    <t>18-052</t>
    <phoneticPr fontId="9"/>
  </si>
  <si>
    <t>※ワール・ドインスペクション（FAX先）</t>
    <phoneticPr fontId="9"/>
  </si>
  <si>
    <t>760-0053</t>
    <phoneticPr fontId="9"/>
  </si>
  <si>
    <t>ｲｼｵｹﾝｼﾞ</t>
    <phoneticPr fontId="9"/>
  </si>
  <si>
    <t>18-053</t>
    <phoneticPr fontId="9"/>
  </si>
  <si>
    <t>山本　透　</t>
    <rPh sb="0" eb="2">
      <t>ヤマモト</t>
    </rPh>
    <rPh sb="3" eb="4">
      <t>トオル</t>
    </rPh>
    <phoneticPr fontId="9"/>
  </si>
  <si>
    <t>※ワール・ドインスペクション（FAX先）</t>
    <phoneticPr fontId="9"/>
  </si>
  <si>
    <t>ﾔﾏﾓﾄﾄｵﾙ</t>
    <phoneticPr fontId="9"/>
  </si>
  <si>
    <t>18-054</t>
    <phoneticPr fontId="9"/>
  </si>
  <si>
    <t>769-2322</t>
    <phoneticPr fontId="9"/>
  </si>
  <si>
    <t>寒川町石田西343-9</t>
    <rPh sb="0" eb="2">
      <t>サンガワ</t>
    </rPh>
    <rPh sb="2" eb="3">
      <t>チョウ</t>
    </rPh>
    <rPh sb="3" eb="5">
      <t>イシダ</t>
    </rPh>
    <rPh sb="5" eb="6">
      <t>ニシ</t>
    </rPh>
    <phoneticPr fontId="9"/>
  </si>
  <si>
    <t>0879-43-0432</t>
    <phoneticPr fontId="9"/>
  </si>
  <si>
    <t>0879-43-0432</t>
    <phoneticPr fontId="9"/>
  </si>
  <si>
    <t>建築士事務所(二級）</t>
    <rPh sb="0" eb="3">
      <t>ケンチクシ</t>
    </rPh>
    <rPh sb="3" eb="5">
      <t>ジム</t>
    </rPh>
    <rPh sb="5" eb="6">
      <t>ショ</t>
    </rPh>
    <rPh sb="7" eb="9">
      <t>ニキュウ</t>
    </rPh>
    <phoneticPr fontId="9"/>
  </si>
  <si>
    <t>ｷﾘﾝｹﾝﾁｸｾｯｹｲｺｳﾎﾞｳ</t>
    <phoneticPr fontId="9"/>
  </si>
  <si>
    <t>ﾓﾘｼｮｳｼﾞ</t>
    <phoneticPr fontId="9"/>
  </si>
  <si>
    <t>18-055</t>
    <phoneticPr fontId="9"/>
  </si>
  <si>
    <t>米澤　巧</t>
    <rPh sb="0" eb="2">
      <t>ヨネザワ</t>
    </rPh>
    <rPh sb="3" eb="4">
      <t>タクミ</t>
    </rPh>
    <phoneticPr fontId="9"/>
  </si>
  <si>
    <t>有限会社米沢建築設計事務所</t>
    <rPh sb="0" eb="2">
      <t>ユウゲン</t>
    </rPh>
    <rPh sb="2" eb="4">
      <t>ガイシャ</t>
    </rPh>
    <rPh sb="4" eb="6">
      <t>ヨネザワ</t>
    </rPh>
    <rPh sb="6" eb="8">
      <t>ケンチク</t>
    </rPh>
    <rPh sb="8" eb="10">
      <t>セッケイ</t>
    </rPh>
    <rPh sb="10" eb="12">
      <t>ジム</t>
    </rPh>
    <rPh sb="12" eb="13">
      <t>ショ</t>
    </rPh>
    <phoneticPr fontId="9"/>
  </si>
  <si>
    <t>760-0011</t>
    <phoneticPr fontId="9"/>
  </si>
  <si>
    <t>浜ノ町60-25-306</t>
    <rPh sb="0" eb="1">
      <t>ハマ</t>
    </rPh>
    <rPh sb="2" eb="3">
      <t>チョウ</t>
    </rPh>
    <phoneticPr fontId="9"/>
  </si>
  <si>
    <t>087-822-6010</t>
    <phoneticPr fontId="9"/>
  </si>
  <si>
    <t>087-851-9269</t>
    <phoneticPr fontId="9"/>
  </si>
  <si>
    <t>ﾕ)ﾖﾈｻﾞﾜｹﾝﾁｸｾｯｹｲｼﾞﾑｼｮ</t>
    <phoneticPr fontId="9"/>
  </si>
  <si>
    <t>ﾖﾈｻﾞﾜﾀｸﾐ</t>
    <phoneticPr fontId="9"/>
  </si>
  <si>
    <t>18-056</t>
    <phoneticPr fontId="9"/>
  </si>
  <si>
    <t>462154925333</t>
    <phoneticPr fontId="9"/>
  </si>
  <si>
    <t>十鳥　孝弘</t>
    <rPh sb="0" eb="1">
      <t>ジュウ</t>
    </rPh>
    <rPh sb="1" eb="2">
      <t>トリ</t>
    </rPh>
    <rPh sb="3" eb="5">
      <t>タカヒロ</t>
    </rPh>
    <phoneticPr fontId="9"/>
  </si>
  <si>
    <t>769-1502</t>
    <phoneticPr fontId="9"/>
  </si>
  <si>
    <t>豊中町笠田笠岡1668-1</t>
    <rPh sb="0" eb="3">
      <t>トヨナカチョウ</t>
    </rPh>
    <rPh sb="3" eb="5">
      <t>カサダ</t>
    </rPh>
    <rPh sb="5" eb="7">
      <t>カサオカ</t>
    </rPh>
    <phoneticPr fontId="9"/>
  </si>
  <si>
    <t>0875-62-6025</t>
    <phoneticPr fontId="9"/>
  </si>
  <si>
    <t>ｼﾞｭｳﾄﾘｹﾝﾁｸ</t>
    <phoneticPr fontId="9"/>
  </si>
  <si>
    <t>ｼﾞｭｳﾄﾘﾀｶﾋﾛ</t>
    <phoneticPr fontId="9"/>
  </si>
  <si>
    <t>18-057</t>
    <phoneticPr fontId="9"/>
  </si>
  <si>
    <t>005440243930</t>
    <phoneticPr fontId="9"/>
  </si>
  <si>
    <t>塩田　憲作</t>
    <rPh sb="0" eb="2">
      <t>シオタ</t>
    </rPh>
    <rPh sb="3" eb="4">
      <t>ケン</t>
    </rPh>
    <rPh sb="4" eb="5">
      <t>サク</t>
    </rPh>
    <phoneticPr fontId="9"/>
  </si>
  <si>
    <t>建作</t>
    <rPh sb="0" eb="1">
      <t>ケン</t>
    </rPh>
    <rPh sb="1" eb="2">
      <t>サク</t>
    </rPh>
    <phoneticPr fontId="9"/>
  </si>
  <si>
    <t>763-0095</t>
    <phoneticPr fontId="9"/>
  </si>
  <si>
    <t>垂水町3077-7</t>
    <rPh sb="0" eb="1">
      <t>タ</t>
    </rPh>
    <rPh sb="1" eb="2">
      <t>ミズ</t>
    </rPh>
    <rPh sb="2" eb="3">
      <t>チョウ</t>
    </rPh>
    <phoneticPr fontId="9"/>
  </si>
  <si>
    <t>090-2826-2384</t>
    <phoneticPr fontId="9"/>
  </si>
  <si>
    <t>0877-28-5918</t>
    <phoneticPr fontId="9"/>
  </si>
  <si>
    <t>建設業・その他（リフォーム業）</t>
    <rPh sb="0" eb="3">
      <t>ケンセツギョウ</t>
    </rPh>
    <rPh sb="6" eb="7">
      <t>タ</t>
    </rPh>
    <rPh sb="13" eb="14">
      <t>ギョウ</t>
    </rPh>
    <phoneticPr fontId="9"/>
  </si>
  <si>
    <t>ｹﾝｻｸ</t>
    <phoneticPr fontId="9"/>
  </si>
  <si>
    <t>ｼｵﾀｹﾝｻｸ</t>
    <phoneticPr fontId="9"/>
  </si>
  <si>
    <t>18-058</t>
    <phoneticPr fontId="9"/>
  </si>
  <si>
    <t>高松市役所建築指導課</t>
    <rPh sb="0" eb="3">
      <t>タカマツシ</t>
    </rPh>
    <rPh sb="3" eb="5">
      <t>ヤクショ</t>
    </rPh>
    <rPh sb="5" eb="7">
      <t>ケンチク</t>
    </rPh>
    <rPh sb="7" eb="10">
      <t>シドウカ</t>
    </rPh>
    <phoneticPr fontId="9"/>
  </si>
  <si>
    <t>760-8571</t>
    <phoneticPr fontId="9"/>
  </si>
  <si>
    <t>番町1-8-15</t>
    <rPh sb="0" eb="2">
      <t>バンチョウ</t>
    </rPh>
    <phoneticPr fontId="9"/>
  </si>
  <si>
    <t>087-839-2488</t>
    <phoneticPr fontId="9"/>
  </si>
  <si>
    <t>087-839-2452</t>
    <phoneticPr fontId="9"/>
  </si>
  <si>
    <t>ﾀｶﾏﾂｼﾔｸｼｮｹﾝﾁｸｼﾄﾞｳｶ</t>
    <phoneticPr fontId="9"/>
  </si>
  <si>
    <t>ﾅｶﾑﾗﾏｷ</t>
    <phoneticPr fontId="9"/>
  </si>
  <si>
    <t>18-059</t>
    <phoneticPr fontId="9"/>
  </si>
  <si>
    <t>沖野　一哉</t>
    <rPh sb="0" eb="2">
      <t>オキノ</t>
    </rPh>
    <rPh sb="3" eb="5">
      <t>カズヤ</t>
    </rPh>
    <phoneticPr fontId="9"/>
  </si>
  <si>
    <t>087-839-2488</t>
    <phoneticPr fontId="9"/>
  </si>
  <si>
    <t>087-839-2452</t>
    <phoneticPr fontId="9"/>
  </si>
  <si>
    <t>ｵｷﾉｶｽﾞﾔ</t>
    <phoneticPr fontId="9"/>
  </si>
  <si>
    <t>18-060</t>
    <phoneticPr fontId="9"/>
  </si>
  <si>
    <t>香川　敏彦</t>
    <rPh sb="0" eb="2">
      <t>カガワ</t>
    </rPh>
    <rPh sb="3" eb="4">
      <t>トシ</t>
    </rPh>
    <rPh sb="4" eb="5">
      <t>ヒコ</t>
    </rPh>
    <phoneticPr fontId="9"/>
  </si>
  <si>
    <t>株式会社大河内工務店</t>
    <rPh sb="0" eb="4">
      <t>カブシキガイシャ</t>
    </rPh>
    <rPh sb="4" eb="7">
      <t>オオコウチ</t>
    </rPh>
    <rPh sb="7" eb="10">
      <t>コウムテン</t>
    </rPh>
    <phoneticPr fontId="9"/>
  </si>
  <si>
    <t>768-0101</t>
    <phoneticPr fontId="9"/>
  </si>
  <si>
    <t>山本町辻604番</t>
    <rPh sb="0" eb="2">
      <t>ヤマモト</t>
    </rPh>
    <rPh sb="2" eb="3">
      <t>チョウ</t>
    </rPh>
    <rPh sb="3" eb="4">
      <t>ツジ</t>
    </rPh>
    <rPh sb="7" eb="8">
      <t>バン</t>
    </rPh>
    <phoneticPr fontId="9"/>
  </si>
  <si>
    <t>0875-63-4920</t>
    <phoneticPr fontId="9"/>
  </si>
  <si>
    <t>0875-63-4355</t>
    <phoneticPr fontId="9"/>
  </si>
  <si>
    <t>ｶ)ｵｵｺｳﾁｺｳﾑﾃﾝ</t>
    <phoneticPr fontId="9"/>
  </si>
  <si>
    <t>ｶｶﾞﾜﾄｼﾋｺ</t>
    <phoneticPr fontId="9"/>
  </si>
  <si>
    <t>18-061</t>
    <phoneticPr fontId="9"/>
  </si>
  <si>
    <t>有限会社大誠住建</t>
    <rPh sb="0" eb="4">
      <t>ユウゲンガイシャ</t>
    </rPh>
    <rPh sb="4" eb="5">
      <t>オオ</t>
    </rPh>
    <rPh sb="5" eb="6">
      <t>セイ</t>
    </rPh>
    <rPh sb="6" eb="8">
      <t>ジュウケン</t>
    </rPh>
    <phoneticPr fontId="9"/>
  </si>
  <si>
    <t>765-0031</t>
    <phoneticPr fontId="9"/>
  </si>
  <si>
    <t>金蔵寺町1216</t>
    <rPh sb="0" eb="3">
      <t>コンゾウジ</t>
    </rPh>
    <rPh sb="3" eb="4">
      <t>チョウ</t>
    </rPh>
    <phoneticPr fontId="9"/>
  </si>
  <si>
    <t>0877-62-1548</t>
    <phoneticPr fontId="9"/>
  </si>
  <si>
    <t>0877-63-4545</t>
    <phoneticPr fontId="9"/>
  </si>
  <si>
    <t>ﾕ)ﾀｲｾｲｼﾞｭｳｹﾝ</t>
    <phoneticPr fontId="9"/>
  </si>
  <si>
    <t>ﾅｶｶﾞﾜｹﾝｼﾞ</t>
    <phoneticPr fontId="9"/>
  </si>
  <si>
    <t>18-062</t>
    <phoneticPr fontId="9"/>
  </si>
  <si>
    <t>○</t>
    <phoneticPr fontId="9"/>
  </si>
  <si>
    <t>768-0040</t>
    <phoneticPr fontId="9"/>
  </si>
  <si>
    <t>0875-24-4375</t>
    <phoneticPr fontId="9"/>
  </si>
  <si>
    <t>0875-24-4375</t>
    <phoneticPr fontId="9"/>
  </si>
  <si>
    <t>ﾕ)ｵﾁｱｲﾁｮｳｻｾｯｹｲ</t>
    <phoneticPr fontId="9"/>
  </si>
  <si>
    <t>ｵﾁｱｲﾏｻｵ</t>
    <phoneticPr fontId="9"/>
  </si>
  <si>
    <t>18-063</t>
    <phoneticPr fontId="9"/>
  </si>
  <si>
    <t>×</t>
    <phoneticPr fontId="9"/>
  </si>
  <si>
    <t>ﾏｴﾀﾞﾏｻﾐ</t>
    <phoneticPr fontId="9"/>
  </si>
  <si>
    <t>18-064</t>
    <phoneticPr fontId="9"/>
  </si>
  <si>
    <t>○</t>
    <phoneticPr fontId="9"/>
  </si>
  <si>
    <t>769-2322</t>
    <phoneticPr fontId="9"/>
  </si>
  <si>
    <t>ｷﾘﾝｹﾝﾁｸｾｯｹｲｺｳﾎﾞｳ</t>
    <phoneticPr fontId="9"/>
  </si>
  <si>
    <t>ﾓﾘｼｮｳｼﾞ</t>
    <phoneticPr fontId="9"/>
  </si>
  <si>
    <t>18-065</t>
    <phoneticPr fontId="9"/>
  </si>
  <si>
    <t>090-3789-5233</t>
    <phoneticPr fontId="9"/>
  </si>
  <si>
    <t>ｲｯｷｭｳｹﾝﾁｸｼｼﾞﾑｼｮｶﾝｷｮｳｾｯｹｲｺｳﾎﾞｳ</t>
    <phoneticPr fontId="9"/>
  </si>
  <si>
    <t>ﾜﾀﾅﾍﾞｱｷﾗ</t>
    <phoneticPr fontId="9"/>
  </si>
  <si>
    <t>18-066</t>
    <phoneticPr fontId="9"/>
  </si>
  <si>
    <t>17-043</t>
    <phoneticPr fontId="9"/>
  </si>
  <si>
    <t>○</t>
    <phoneticPr fontId="9"/>
  </si>
  <si>
    <t>760-0017</t>
    <phoneticPr fontId="9"/>
  </si>
  <si>
    <t>ｶ)ｻｸﾗｾﾂﾋﾞｾｯｹｲ</t>
    <phoneticPr fontId="9"/>
  </si>
  <si>
    <t>ﾊﾞﾊﾞﾏｻﾌﾐ</t>
    <phoneticPr fontId="9"/>
  </si>
  <si>
    <t>18-067</t>
    <phoneticPr fontId="9"/>
  </si>
  <si>
    <t>10-110</t>
    <phoneticPr fontId="9"/>
  </si>
  <si>
    <t>○</t>
    <phoneticPr fontId="9"/>
  </si>
  <si>
    <t>761-0113</t>
    <phoneticPr fontId="9"/>
  </si>
  <si>
    <t>087-841-9731</t>
    <phoneticPr fontId="9"/>
  </si>
  <si>
    <t>ﾕ)ｶﾏﾉｺｳﾑﾃﾝ</t>
    <phoneticPr fontId="9"/>
  </si>
  <si>
    <t>18-068</t>
    <phoneticPr fontId="9"/>
  </si>
  <si>
    <t>921948419293</t>
    <phoneticPr fontId="9"/>
  </si>
  <si>
    <t>　</t>
    <phoneticPr fontId="9"/>
  </si>
  <si>
    <t>×</t>
    <phoneticPr fontId="9"/>
  </si>
  <si>
    <t>ｼﾅｶﾞﾜﾋｻｴ</t>
    <phoneticPr fontId="9"/>
  </si>
  <si>
    <t>18-069</t>
    <phoneticPr fontId="9"/>
  </si>
  <si>
    <t>885311131534</t>
    <phoneticPr fontId="9"/>
  </si>
  <si>
    <t>×</t>
    <phoneticPr fontId="9"/>
  </si>
  <si>
    <t>ﾉﾑﾗﾕﾐｺ</t>
    <phoneticPr fontId="9"/>
  </si>
  <si>
    <t>18-070</t>
    <phoneticPr fontId="9"/>
  </si>
  <si>
    <t>ﾊｽｲｲﾂﾋﾛ</t>
    <phoneticPr fontId="9"/>
  </si>
  <si>
    <t>18-071</t>
    <phoneticPr fontId="9"/>
  </si>
  <si>
    <t>14-150</t>
    <phoneticPr fontId="9"/>
  </si>
  <si>
    <t>○</t>
    <phoneticPr fontId="9"/>
  </si>
  <si>
    <t>761-0104</t>
    <phoneticPr fontId="9"/>
  </si>
  <si>
    <t>087-843-4450</t>
    <phoneticPr fontId="9"/>
  </si>
  <si>
    <t>ｶ)ｲｰｸﾞﾙﾊｳｽｺｳｷﾞｮｳ</t>
    <phoneticPr fontId="9"/>
  </si>
  <si>
    <t>ｱﾍﾞｹﾝｼﾞ</t>
    <phoneticPr fontId="9"/>
  </si>
  <si>
    <t>18-072</t>
    <phoneticPr fontId="9"/>
  </si>
  <si>
    <t>ｸﾗｵｶｹﾝｽｹ</t>
    <phoneticPr fontId="9"/>
  </si>
  <si>
    <t>18-073</t>
    <phoneticPr fontId="9"/>
  </si>
  <si>
    <t>○</t>
    <phoneticPr fontId="9"/>
  </si>
  <si>
    <t>761-8053</t>
    <phoneticPr fontId="9"/>
  </si>
  <si>
    <t>087-867-2121</t>
    <phoneticPr fontId="9"/>
  </si>
  <si>
    <t>087-866-9574</t>
    <phoneticPr fontId="9"/>
  </si>
  <si>
    <t>ｶ)ﾀｶｷﾞｼｺｳﾑﾃﾝ</t>
    <phoneticPr fontId="9"/>
  </si>
  <si>
    <t>18-074</t>
    <phoneticPr fontId="9"/>
  </si>
  <si>
    <t>×</t>
    <phoneticPr fontId="9"/>
  </si>
  <si>
    <t>ﾅｶｶﾞﾜｹﾝｼﾞ</t>
    <phoneticPr fontId="9"/>
  </si>
  <si>
    <t>18-076</t>
    <phoneticPr fontId="9"/>
  </si>
  <si>
    <t>768-0102</t>
    <phoneticPr fontId="9"/>
  </si>
  <si>
    <t>山本町大野2214-1</t>
    <rPh sb="0" eb="2">
      <t>ヤマモト</t>
    </rPh>
    <rPh sb="2" eb="3">
      <t>チョウ</t>
    </rPh>
    <rPh sb="3" eb="5">
      <t>オオノ</t>
    </rPh>
    <phoneticPr fontId="9"/>
  </si>
  <si>
    <t>0875-63-4205</t>
    <phoneticPr fontId="9"/>
  </si>
  <si>
    <t>0875-63-4646</t>
    <phoneticPr fontId="9"/>
  </si>
  <si>
    <t>ﾕ)ｳﾁﾀﾞｹﾝｾﾂ</t>
    <phoneticPr fontId="9"/>
  </si>
  <si>
    <t>ｳﾁﾀﾞｶｽﾞﾕｷ</t>
    <phoneticPr fontId="9"/>
  </si>
  <si>
    <t>18-077</t>
    <phoneticPr fontId="9"/>
  </si>
  <si>
    <t>259225188954</t>
    <phoneticPr fontId="9"/>
  </si>
  <si>
    <t>765-0032</t>
    <phoneticPr fontId="9"/>
  </si>
  <si>
    <t>原田町853番地1</t>
    <rPh sb="0" eb="2">
      <t>ハラダ</t>
    </rPh>
    <rPh sb="2" eb="3">
      <t>チョウ</t>
    </rPh>
    <rPh sb="6" eb="8">
      <t>バンチ</t>
    </rPh>
    <phoneticPr fontId="9"/>
  </si>
  <si>
    <t>080-3591-7670</t>
    <phoneticPr fontId="9"/>
  </si>
  <si>
    <t>ﾊｳｽﾈｯﾄｺﾞｳﾄﾞｳｶｲｼｬ</t>
    <phoneticPr fontId="9"/>
  </si>
  <si>
    <t>ﾂﾎﾞﾀｺｳｾｲ</t>
    <phoneticPr fontId="9"/>
  </si>
  <si>
    <t>18-078</t>
    <phoneticPr fontId="9"/>
  </si>
  <si>
    <t>18-029</t>
    <phoneticPr fontId="9"/>
  </si>
  <si>
    <t>柞田町丙860-3</t>
    <rPh sb="0" eb="1">
      <t>ハハソ</t>
    </rPh>
    <rPh sb="1" eb="2">
      <t>タ</t>
    </rPh>
    <rPh sb="2" eb="3">
      <t>チョウ</t>
    </rPh>
    <rPh sb="3" eb="4">
      <t>ヘイ</t>
    </rPh>
    <phoneticPr fontId="9"/>
  </si>
  <si>
    <t>0875-24-3768</t>
    <phoneticPr fontId="9"/>
  </si>
  <si>
    <t>0875-24-3768</t>
    <phoneticPr fontId="9"/>
  </si>
  <si>
    <t>ｶﾀﾔﾏﾔｽﾄｼ</t>
    <phoneticPr fontId="9"/>
  </si>
  <si>
    <t>18-079</t>
    <phoneticPr fontId="9"/>
  </si>
  <si>
    <t>17-051</t>
    <phoneticPr fontId="9"/>
  </si>
  <si>
    <t>763-0091</t>
    <phoneticPr fontId="9"/>
  </si>
  <si>
    <t>川西町北2041</t>
    <rPh sb="0" eb="2">
      <t>カワニシ</t>
    </rPh>
    <rPh sb="2" eb="3">
      <t>チョウ</t>
    </rPh>
    <rPh sb="3" eb="4">
      <t>キタ</t>
    </rPh>
    <phoneticPr fontId="9"/>
  </si>
  <si>
    <t>0877-24-2335</t>
    <phoneticPr fontId="9"/>
  </si>
  <si>
    <t>0877-24-5359</t>
    <phoneticPr fontId="9"/>
  </si>
  <si>
    <t>ｶ)ｾｲﾜｾｯｹｲｼﾞﾑｼｮ</t>
    <phoneticPr fontId="9"/>
  </si>
  <si>
    <t>ﾔﾏﾓﾄﾘｭｳﾀﾛｳ</t>
    <phoneticPr fontId="9"/>
  </si>
  <si>
    <t>18-080</t>
    <phoneticPr fontId="9"/>
  </si>
  <si>
    <t>768-0065</t>
    <phoneticPr fontId="9"/>
  </si>
  <si>
    <t>0875-24-8798</t>
    <phoneticPr fontId="9"/>
  </si>
  <si>
    <t>0875-24-8799</t>
    <phoneticPr fontId="9"/>
  </si>
  <si>
    <t>ｷﾀﾉｹﾝﾁｸｾｯｹｲｼﾞﾑｼｮ</t>
    <phoneticPr fontId="9"/>
  </si>
  <si>
    <t>ｷﾀﾉｹﾝｲﾁ</t>
    <phoneticPr fontId="9"/>
  </si>
  <si>
    <t>18-081</t>
    <phoneticPr fontId="9"/>
  </si>
  <si>
    <t>13-007</t>
    <phoneticPr fontId="9"/>
  </si>
  <si>
    <t>○</t>
    <phoneticPr fontId="9"/>
  </si>
  <si>
    <t>761-8033</t>
    <phoneticPr fontId="9"/>
  </si>
  <si>
    <t>飯田町34-61</t>
    <rPh sb="0" eb="3">
      <t>イイダチョウ</t>
    </rPh>
    <phoneticPr fontId="9"/>
  </si>
  <si>
    <t>087-882-0136</t>
    <phoneticPr fontId="9"/>
  </si>
  <si>
    <t>087-882-0392</t>
    <phoneticPr fontId="9"/>
  </si>
  <si>
    <t>ｶｻｲｹﾝﾁｸｾｯｹｲｼﾞﾑｼｮ</t>
    <phoneticPr fontId="9"/>
  </si>
  <si>
    <t>ｶｻｲｼｮｳｼﾞ</t>
    <phoneticPr fontId="9"/>
  </si>
  <si>
    <t>18-082</t>
    <phoneticPr fontId="9"/>
  </si>
  <si>
    <t>761-8043</t>
    <phoneticPr fontId="9"/>
  </si>
  <si>
    <t>中間町869-1</t>
    <rPh sb="0" eb="2">
      <t>チュウカン</t>
    </rPh>
    <rPh sb="2" eb="3">
      <t>チョウ</t>
    </rPh>
    <phoneticPr fontId="9"/>
  </si>
  <si>
    <t>087-886-1008</t>
    <phoneticPr fontId="9"/>
  </si>
  <si>
    <t>087-886-1007</t>
    <phoneticPr fontId="9"/>
  </si>
  <si>
    <t>ｶ)ｷﾑﾗｹﾝｾﾂ</t>
    <phoneticPr fontId="9"/>
  </si>
  <si>
    <t>ｷﾑﾗﾅｵｷ</t>
    <phoneticPr fontId="9"/>
  </si>
  <si>
    <t>18-083</t>
    <phoneticPr fontId="9"/>
  </si>
  <si>
    <t>760-0077</t>
    <phoneticPr fontId="9"/>
  </si>
  <si>
    <t>上福岡町984-1</t>
    <rPh sb="0" eb="1">
      <t>カミ</t>
    </rPh>
    <rPh sb="1" eb="3">
      <t>フクオカ</t>
    </rPh>
    <rPh sb="3" eb="4">
      <t>チョウ</t>
    </rPh>
    <phoneticPr fontId="9"/>
  </si>
  <si>
    <t>087-862-3691</t>
    <phoneticPr fontId="9"/>
  </si>
  <si>
    <t>087-862-3633</t>
    <phoneticPr fontId="9"/>
  </si>
  <si>
    <t>（ｲｯｼｬ)ｶｶﾞﾜｹﾝｿｳｺﾞｳｹﾝｾﾂｾﾝﾀｰ</t>
    <phoneticPr fontId="9"/>
  </si>
  <si>
    <t>ﾁｭｳｼﾞｮｳﾀｶｼ</t>
    <phoneticPr fontId="9"/>
  </si>
  <si>
    <t>18-084</t>
    <phoneticPr fontId="9"/>
  </si>
  <si>
    <t>979184212699</t>
    <phoneticPr fontId="9"/>
  </si>
  <si>
    <t>15-177</t>
    <phoneticPr fontId="9"/>
  </si>
  <si>
    <t>761-0311</t>
    <phoneticPr fontId="9"/>
  </si>
  <si>
    <t>元山町74-3</t>
    <rPh sb="0" eb="2">
      <t>モトヤマ</t>
    </rPh>
    <rPh sb="2" eb="3">
      <t>チョウ</t>
    </rPh>
    <phoneticPr fontId="9"/>
  </si>
  <si>
    <t>087-868-3690</t>
    <phoneticPr fontId="9"/>
  </si>
  <si>
    <t>087-868-2606</t>
    <phoneticPr fontId="9"/>
  </si>
  <si>
    <t>ﾌｼﾞｶﾜｾｯｹｲｼﾞﾑｼｮ</t>
    <phoneticPr fontId="9"/>
  </si>
  <si>
    <t>ﾌｼﾞｶﾜｺﾞﾛｳ</t>
    <phoneticPr fontId="9"/>
  </si>
  <si>
    <t>18-085</t>
    <phoneticPr fontId="9"/>
  </si>
  <si>
    <t>05-095､07-024､11-263</t>
    <phoneticPr fontId="9"/>
  </si>
  <si>
    <t>761-8043</t>
    <phoneticPr fontId="9"/>
  </si>
  <si>
    <t>087-886-1008</t>
    <phoneticPr fontId="9"/>
  </si>
  <si>
    <t>087-886-1007</t>
    <phoneticPr fontId="9"/>
  </si>
  <si>
    <t>ｶ)ｷﾑﾗｹﾝｾﾂ</t>
    <phoneticPr fontId="9"/>
  </si>
  <si>
    <t>ﾀﾆﾖｼﾋﾛ</t>
    <phoneticPr fontId="9"/>
  </si>
  <si>
    <t>18-086</t>
    <phoneticPr fontId="9"/>
  </si>
  <si>
    <t>15-136</t>
    <phoneticPr fontId="9"/>
  </si>
  <si>
    <t>761-2402</t>
    <phoneticPr fontId="9"/>
  </si>
  <si>
    <t>綾歌町岡田下353番地1</t>
    <rPh sb="0" eb="3">
      <t>アヤウタチョウ</t>
    </rPh>
    <rPh sb="3" eb="5">
      <t>オカダ</t>
    </rPh>
    <rPh sb="5" eb="6">
      <t>シタ</t>
    </rPh>
    <rPh sb="9" eb="11">
      <t>バンチ</t>
    </rPh>
    <phoneticPr fontId="9"/>
  </si>
  <si>
    <t>0877-86-3104</t>
    <phoneticPr fontId="9"/>
  </si>
  <si>
    <t>0877-86-3512</t>
    <phoneticPr fontId="9"/>
  </si>
  <si>
    <t>建築士事務所（二級）・建設業</t>
    <rPh sb="0" eb="6">
      <t>ケンチクシジムショ</t>
    </rPh>
    <rPh sb="7" eb="9">
      <t>ニキュウ</t>
    </rPh>
    <rPh sb="11" eb="14">
      <t>ケンセツギョウ</t>
    </rPh>
    <phoneticPr fontId="9"/>
  </si>
  <si>
    <t>ﾀｸﾐﾆｷｭｳｹﾝﾁｸｾｯｹｲｼﾞﾑｼｮ</t>
    <phoneticPr fontId="9"/>
  </si>
  <si>
    <t>ｻﾉｼｮｳｿﾞｳ</t>
    <phoneticPr fontId="9"/>
  </si>
  <si>
    <t>18-087</t>
    <phoneticPr fontId="9"/>
  </si>
  <si>
    <t>ｃｌｅｆ</t>
    <phoneticPr fontId="9"/>
  </si>
  <si>
    <t>761-2103</t>
    <phoneticPr fontId="9"/>
  </si>
  <si>
    <t>綾川町陶4666-7</t>
    <rPh sb="0" eb="3">
      <t>アヤガワチョウ</t>
    </rPh>
    <rPh sb="3" eb="4">
      <t>スエ</t>
    </rPh>
    <phoneticPr fontId="9"/>
  </si>
  <si>
    <t>090-3186-2675</t>
    <phoneticPr fontId="9"/>
  </si>
  <si>
    <t>ｸﾚ</t>
    <phoneticPr fontId="9"/>
  </si>
  <si>
    <t>ｱﾍﾞｶｽﾐ</t>
    <phoneticPr fontId="9"/>
  </si>
  <si>
    <t>18-088</t>
    <phoneticPr fontId="9"/>
  </si>
  <si>
    <t>761-1612</t>
    <phoneticPr fontId="9"/>
  </si>
  <si>
    <t>塩江町安原上東2728番地10</t>
    <rPh sb="0" eb="3">
      <t>シオノエチョウ</t>
    </rPh>
    <rPh sb="3" eb="5">
      <t>ヤスハラ</t>
    </rPh>
    <rPh sb="5" eb="6">
      <t>ウエ</t>
    </rPh>
    <rPh sb="6" eb="7">
      <t>ヒガシ</t>
    </rPh>
    <rPh sb="11" eb="13">
      <t>バンチ</t>
    </rPh>
    <phoneticPr fontId="9"/>
  </si>
  <si>
    <t>087-893-0268</t>
    <phoneticPr fontId="9"/>
  </si>
  <si>
    <t>087-893-0281</t>
    <phoneticPr fontId="9"/>
  </si>
  <si>
    <t>ｶ)ｲﾁﾊﾗｹﾝｾﾂ</t>
    <phoneticPr fontId="9"/>
  </si>
  <si>
    <t>ｲﾁﾊﾗﾀｸﾐ</t>
    <phoneticPr fontId="9"/>
  </si>
  <si>
    <t>18-089</t>
    <phoneticPr fontId="9"/>
  </si>
  <si>
    <t>762-0046</t>
    <phoneticPr fontId="9"/>
  </si>
  <si>
    <t>富士見町1-4-3</t>
    <rPh sb="0" eb="3">
      <t>フジミ</t>
    </rPh>
    <rPh sb="3" eb="4">
      <t>チョウ</t>
    </rPh>
    <phoneticPr fontId="9"/>
  </si>
  <si>
    <t>0877-46-1720</t>
    <phoneticPr fontId="9"/>
  </si>
  <si>
    <t>0877-46-1721</t>
    <phoneticPr fontId="9"/>
  </si>
  <si>
    <t>建築士事務所（二級）</t>
    <rPh sb="0" eb="6">
      <t>ケンチクシジムショ</t>
    </rPh>
    <rPh sb="7" eb="9">
      <t>ニキュウ</t>
    </rPh>
    <phoneticPr fontId="9"/>
  </si>
  <si>
    <t>ｽｽﾞｶｲﾊﾂｾｯｹｲｼﾞﾑｼｮ</t>
    <phoneticPr fontId="9"/>
  </si>
  <si>
    <t>ｶﾅﾏﾙﾔｽﾕｷ</t>
    <phoneticPr fontId="9"/>
  </si>
  <si>
    <t>18-090</t>
    <phoneticPr fontId="9"/>
  </si>
  <si>
    <t>762-0046</t>
    <phoneticPr fontId="9"/>
  </si>
  <si>
    <t>0877-46-1720</t>
    <phoneticPr fontId="9"/>
  </si>
  <si>
    <t>建設業・不動産業</t>
    <rPh sb="0" eb="3">
      <t>ケンセツギョウ</t>
    </rPh>
    <rPh sb="4" eb="7">
      <t>フドウサン</t>
    </rPh>
    <rPh sb="7" eb="8">
      <t>ギョウ</t>
    </rPh>
    <phoneticPr fontId="9"/>
  </si>
  <si>
    <t>ｽｽﾞｶｲﾊﾂｾｯｹｲｼﾞﾑｼｮ</t>
    <phoneticPr fontId="9"/>
  </si>
  <si>
    <t>ﾜﾀﾅﾍﾞﾊﾔﾄ</t>
    <phoneticPr fontId="9"/>
  </si>
  <si>
    <t>18-091</t>
    <phoneticPr fontId="9"/>
  </si>
  <si>
    <t>○</t>
    <phoneticPr fontId="9"/>
  </si>
  <si>
    <t>761-8074</t>
    <phoneticPr fontId="9"/>
  </si>
  <si>
    <t>三条町278番地12</t>
    <rPh sb="0" eb="3">
      <t>サンジョウチョウ</t>
    </rPh>
    <rPh sb="6" eb="8">
      <t>バンチ</t>
    </rPh>
    <phoneticPr fontId="9"/>
  </si>
  <si>
    <t>087-867-0088</t>
    <phoneticPr fontId="9"/>
  </si>
  <si>
    <t>087-865-4546</t>
    <phoneticPr fontId="9"/>
  </si>
  <si>
    <t>ｶ)ｶｶﾞﾜｾｯｹｲ</t>
    <phoneticPr fontId="9"/>
  </si>
  <si>
    <t>ｶｻｲｺｳｼﾞ</t>
    <phoneticPr fontId="9"/>
  </si>
  <si>
    <t>18-092</t>
    <phoneticPr fontId="9"/>
  </si>
  <si>
    <t>761-8074</t>
    <phoneticPr fontId="9"/>
  </si>
  <si>
    <t>087-867-0088</t>
    <phoneticPr fontId="9"/>
  </si>
  <si>
    <t>ﾀﾆｻﾞｷﾀｸﾔ</t>
    <phoneticPr fontId="9"/>
  </si>
  <si>
    <t>18-093</t>
    <phoneticPr fontId="9"/>
  </si>
  <si>
    <t>16-055</t>
    <phoneticPr fontId="9"/>
  </si>
  <si>
    <t>762-0041</t>
    <phoneticPr fontId="9"/>
  </si>
  <si>
    <t>0877-46-2716</t>
    <phoneticPr fontId="9"/>
  </si>
  <si>
    <t>0877-46-1543</t>
    <phoneticPr fontId="9"/>
  </si>
  <si>
    <t>ｷﾀﾊﾏｹﾝｾﾂ（ｶ</t>
    <phoneticPr fontId="9"/>
  </si>
  <si>
    <t>18-094</t>
    <phoneticPr fontId="9"/>
  </si>
  <si>
    <t>ﾏﾂﾓﾄﾖｼｵ</t>
    <phoneticPr fontId="9"/>
  </si>
  <si>
    <t>18-095</t>
    <phoneticPr fontId="9"/>
  </si>
  <si>
    <t>ﾅｶﾆｼﾃﾙｵ</t>
    <phoneticPr fontId="9"/>
  </si>
  <si>
    <t>18-096</t>
    <phoneticPr fontId="9"/>
  </si>
  <si>
    <t>ｶﾜｻｷｺｳﾍｲ</t>
    <phoneticPr fontId="9"/>
  </si>
  <si>
    <t>18-097</t>
    <phoneticPr fontId="9"/>
  </si>
  <si>
    <t>ｺﾊﾞﾔｼｸﾐ</t>
    <phoneticPr fontId="9"/>
  </si>
  <si>
    <t>18-098</t>
    <phoneticPr fontId="9"/>
  </si>
  <si>
    <t>17-086</t>
    <phoneticPr fontId="9"/>
  </si>
  <si>
    <t>769-0103</t>
    <phoneticPr fontId="9"/>
  </si>
  <si>
    <t>国分寺町福家甲2770-5</t>
    <rPh sb="0" eb="4">
      <t>コクブンジチョウ</t>
    </rPh>
    <rPh sb="4" eb="6">
      <t>フケ</t>
    </rPh>
    <rPh sb="6" eb="7">
      <t>コウ</t>
    </rPh>
    <phoneticPr fontId="9"/>
  </si>
  <si>
    <t>087-814-7035</t>
    <phoneticPr fontId="9"/>
  </si>
  <si>
    <t>ﾕ)ｼﾞｭｳｸｳｶﾝｾｯｹｲ</t>
    <phoneticPr fontId="9"/>
  </si>
  <si>
    <t>ｵｵｷﾀｶｽﾞﾉﾘ</t>
    <phoneticPr fontId="9"/>
  </si>
  <si>
    <t>18-099</t>
    <phoneticPr fontId="9"/>
  </si>
  <si>
    <t>15-022</t>
    <phoneticPr fontId="9"/>
  </si>
  <si>
    <t>760-0080</t>
    <phoneticPr fontId="9"/>
  </si>
  <si>
    <t>木太町5098番地4</t>
    <rPh sb="0" eb="3">
      <t>キタチョウ</t>
    </rPh>
    <rPh sb="7" eb="9">
      <t>バンチ</t>
    </rPh>
    <phoneticPr fontId="9"/>
  </si>
  <si>
    <t>087-868-1777</t>
    <phoneticPr fontId="9"/>
  </si>
  <si>
    <t>087-868-1700</t>
    <phoneticPr fontId="9"/>
  </si>
  <si>
    <t>ｴﾇｹｰｹﾝｾﾂ（ｶ</t>
    <phoneticPr fontId="9"/>
  </si>
  <si>
    <t>ｲﾀﾝﾖｼｺ</t>
    <phoneticPr fontId="9"/>
  </si>
  <si>
    <t>18-100</t>
    <phoneticPr fontId="9"/>
  </si>
  <si>
    <t>12-221</t>
    <phoneticPr fontId="9"/>
  </si>
  <si>
    <t>087-868-1700</t>
    <phoneticPr fontId="9"/>
  </si>
  <si>
    <t>ｴﾇｹｰｹﾝｾﾂ（ｶ</t>
    <phoneticPr fontId="9"/>
  </si>
  <si>
    <t>ﾀｶｵｺｳｼﾞ</t>
    <phoneticPr fontId="9"/>
  </si>
  <si>
    <t>18-101</t>
    <phoneticPr fontId="9"/>
  </si>
  <si>
    <t>760-0012</t>
    <phoneticPr fontId="9"/>
  </si>
  <si>
    <t>瀬戸内町19番25号</t>
    <rPh sb="0" eb="4">
      <t>セトウチチョウ</t>
    </rPh>
    <rPh sb="6" eb="7">
      <t>バン</t>
    </rPh>
    <rPh sb="9" eb="10">
      <t>ゴウ</t>
    </rPh>
    <phoneticPr fontId="9"/>
  </si>
  <si>
    <t>087-862-2653</t>
    <phoneticPr fontId="9"/>
  </si>
  <si>
    <t>087-861-6980</t>
    <phoneticPr fontId="9"/>
  </si>
  <si>
    <t>ｶ)ｱﾗｷｸﾞﾐ</t>
    <phoneticPr fontId="9"/>
  </si>
  <si>
    <t>ｱﾗｷｼｹﾞｺ</t>
    <phoneticPr fontId="9"/>
  </si>
  <si>
    <t>18-102</t>
    <phoneticPr fontId="9"/>
  </si>
  <si>
    <t>11-223</t>
    <phoneticPr fontId="9"/>
  </si>
  <si>
    <t>761-8061</t>
    <phoneticPr fontId="9"/>
  </si>
  <si>
    <t>宝町1919-1</t>
    <rPh sb="0" eb="1">
      <t>タカラ</t>
    </rPh>
    <rPh sb="1" eb="2">
      <t>チョウ</t>
    </rPh>
    <phoneticPr fontId="9"/>
  </si>
  <si>
    <t>087-867-1875</t>
    <phoneticPr fontId="9"/>
  </si>
  <si>
    <t>087-867-1882</t>
    <phoneticPr fontId="9"/>
  </si>
  <si>
    <t>ｶ)ｺｳｻﾞｲｺｳﾑﾃﾝ</t>
    <phoneticPr fontId="9"/>
  </si>
  <si>
    <t>ﾔﾉﾀﾂﾋｺ</t>
    <phoneticPr fontId="9"/>
  </si>
  <si>
    <t>18-103</t>
    <phoneticPr fontId="9"/>
  </si>
  <si>
    <t>764-0002</t>
    <phoneticPr fontId="9"/>
  </si>
  <si>
    <t>多度津町家中2-35</t>
    <rPh sb="0" eb="3">
      <t>タドツ</t>
    </rPh>
    <rPh sb="3" eb="4">
      <t>チョウ</t>
    </rPh>
    <rPh sb="4" eb="6">
      <t>イエナカ</t>
    </rPh>
    <phoneticPr fontId="9"/>
  </si>
  <si>
    <t>0877-33-2303</t>
    <phoneticPr fontId="9"/>
  </si>
  <si>
    <t>ﾇｷｲｼｹﾞｵ</t>
    <phoneticPr fontId="9"/>
  </si>
  <si>
    <t>18-104</t>
    <phoneticPr fontId="9"/>
  </si>
  <si>
    <t>上福岡町908-14</t>
    <rPh sb="0" eb="1">
      <t>ウエ</t>
    </rPh>
    <rPh sb="1" eb="3">
      <t>フクオカ</t>
    </rPh>
    <rPh sb="3" eb="4">
      <t>チョウ</t>
    </rPh>
    <phoneticPr fontId="9"/>
  </si>
  <si>
    <t>087-861-6516</t>
    <phoneticPr fontId="9"/>
  </si>
  <si>
    <t>ﾔﾏｻｷｹﾝｾﾂ（ﾕ</t>
    <phoneticPr fontId="9"/>
  </si>
  <si>
    <t>ﾔﾏｻｷﾋﾛﾐﾁ</t>
    <phoneticPr fontId="9"/>
  </si>
  <si>
    <t>18-105</t>
    <phoneticPr fontId="9"/>
  </si>
  <si>
    <t>629834876213</t>
    <phoneticPr fontId="9"/>
  </si>
  <si>
    <t>×</t>
    <phoneticPr fontId="9"/>
  </si>
  <si>
    <t>ｷﾀﾊﾞﾀｹﾐﾉﾙ</t>
    <phoneticPr fontId="9"/>
  </si>
  <si>
    <t>18-106</t>
    <phoneticPr fontId="9"/>
  </si>
  <si>
    <t>ｶﾀｶﾐﾕｳ</t>
    <phoneticPr fontId="9"/>
  </si>
  <si>
    <t>18-107</t>
    <phoneticPr fontId="9"/>
  </si>
  <si>
    <t>17-016</t>
    <phoneticPr fontId="9"/>
  </si>
  <si>
    <t>761-8023</t>
    <phoneticPr fontId="9"/>
  </si>
  <si>
    <t>鬼無町佐藤80-2</t>
    <rPh sb="0" eb="2">
      <t>キナシ</t>
    </rPh>
    <rPh sb="2" eb="3">
      <t>チョウ</t>
    </rPh>
    <rPh sb="3" eb="5">
      <t>サトウ</t>
    </rPh>
    <phoneticPr fontId="9"/>
  </si>
  <si>
    <t>087-887-1664</t>
    <phoneticPr fontId="9"/>
  </si>
  <si>
    <t>087-887-1664</t>
    <phoneticPr fontId="9"/>
  </si>
  <si>
    <t>ﾓﾘﾓﾄﾋﾃﾞｷｹﾝﾁｸｾｯｹｲｼﾞﾑｼｮ</t>
    <phoneticPr fontId="9"/>
  </si>
  <si>
    <t>ﾓﾘﾓﾄﾋﾃﾞｷ</t>
    <phoneticPr fontId="9"/>
  </si>
  <si>
    <t>18-108</t>
    <phoneticPr fontId="9"/>
  </si>
  <si>
    <t>761-8031</t>
    <phoneticPr fontId="9"/>
  </si>
  <si>
    <t>郷東町796-47</t>
    <rPh sb="0" eb="3">
      <t>ゴウトウチョウ</t>
    </rPh>
    <phoneticPr fontId="9"/>
  </si>
  <si>
    <t>087-882-1311</t>
    <phoneticPr fontId="9"/>
  </si>
  <si>
    <t>087-881-1974</t>
    <phoneticPr fontId="9"/>
  </si>
  <si>
    <t>ﾀｲﾖｳﾓｸｻﾞｲ（ｶ）ｲｯｷｭｳｹﾝﾁｸｼｼﾞﾑｼｮ</t>
    <phoneticPr fontId="9"/>
  </si>
  <si>
    <t>ﾆｼﾀｹｵ</t>
    <phoneticPr fontId="9"/>
  </si>
  <si>
    <t>18-109</t>
    <phoneticPr fontId="9"/>
  </si>
  <si>
    <t>761-0130</t>
    <phoneticPr fontId="9"/>
  </si>
  <si>
    <t>庵治町735-3</t>
    <rPh sb="0" eb="3">
      <t>アジチョウ</t>
    </rPh>
    <phoneticPr fontId="9"/>
  </si>
  <si>
    <t>087-871-5558</t>
    <phoneticPr fontId="9"/>
  </si>
  <si>
    <t>087-871-5553</t>
    <phoneticPr fontId="9"/>
  </si>
  <si>
    <t>ﾀｶｻｺﾞｾｯｹｲｼﾞﾑｼｮ</t>
    <phoneticPr fontId="9"/>
  </si>
  <si>
    <t>ﾀｶｻｺﾞｾｲｲﾁ</t>
    <phoneticPr fontId="9"/>
  </si>
  <si>
    <t>110</t>
    <phoneticPr fontId="9"/>
  </si>
  <si>
    <t>18-110</t>
    <phoneticPr fontId="9"/>
  </si>
  <si>
    <t>768-0103</t>
    <phoneticPr fontId="9"/>
  </si>
  <si>
    <t>山本町財田西338-6</t>
    <rPh sb="0" eb="2">
      <t>ヤマモト</t>
    </rPh>
    <rPh sb="2" eb="3">
      <t>チョウ</t>
    </rPh>
    <rPh sb="3" eb="5">
      <t>ザイダ</t>
    </rPh>
    <rPh sb="5" eb="6">
      <t>ニシ</t>
    </rPh>
    <phoneticPr fontId="9"/>
  </si>
  <si>
    <t>0875-63-4878</t>
    <phoneticPr fontId="9"/>
  </si>
  <si>
    <t>0875-63-4844</t>
    <phoneticPr fontId="9"/>
  </si>
  <si>
    <t>ﾕ)ﾋﾞ･ﾌｧｲﾝ</t>
    <phoneticPr fontId="9"/>
  </si>
  <si>
    <t>ﾀﾒﾋﾛﾀｶﾕｷ</t>
    <phoneticPr fontId="9"/>
  </si>
  <si>
    <t>18-111</t>
    <phoneticPr fontId="9"/>
  </si>
  <si>
    <t>17-101、16-139、16-049,14-065、13-038、12-243、11-258、08-017、06-057</t>
    <phoneticPr fontId="9"/>
  </si>
  <si>
    <t>761-8076</t>
    <phoneticPr fontId="9"/>
  </si>
  <si>
    <t>087-889-7871</t>
    <phoneticPr fontId="9"/>
  </si>
  <si>
    <t>087-889-7872</t>
    <phoneticPr fontId="9"/>
  </si>
  <si>
    <t>18-112</t>
    <phoneticPr fontId="9"/>
  </si>
  <si>
    <t>17-100、16-154、16-050、14-134</t>
    <phoneticPr fontId="9"/>
  </si>
  <si>
    <t>087-889-7871</t>
    <phoneticPr fontId="9"/>
  </si>
  <si>
    <t>087-889-7872</t>
    <phoneticPr fontId="9"/>
  </si>
  <si>
    <t>18-113</t>
    <phoneticPr fontId="9"/>
  </si>
  <si>
    <t>09-019</t>
    <phoneticPr fontId="9"/>
  </si>
  <si>
    <t>760-0080</t>
    <phoneticPr fontId="9"/>
  </si>
  <si>
    <t>木太町2887-2</t>
    <rPh sb="0" eb="3">
      <t>キタチョウ</t>
    </rPh>
    <phoneticPr fontId="9"/>
  </si>
  <si>
    <t>087-833-4911</t>
    <phoneticPr fontId="9"/>
  </si>
  <si>
    <t>087-833-4913</t>
    <phoneticPr fontId="9"/>
  </si>
  <si>
    <t>ｶ)ｻﾝﾜｹﾝｾﾂ</t>
    <phoneticPr fontId="9"/>
  </si>
  <si>
    <t>ﾋﾗｲ　ｹﾝｼﾞ</t>
    <phoneticPr fontId="9"/>
  </si>
  <si>
    <t>18-114</t>
    <phoneticPr fontId="9"/>
  </si>
  <si>
    <t>　</t>
    <phoneticPr fontId="9"/>
  </si>
  <si>
    <t>769-2511</t>
    <phoneticPr fontId="9"/>
  </si>
  <si>
    <t>0879-25-8444</t>
    <phoneticPr fontId="9"/>
  </si>
  <si>
    <t>0879-25-8591</t>
    <phoneticPr fontId="9"/>
  </si>
  <si>
    <t>ｶ)ﾊｳｽｻｰﾋﾞｽ</t>
    <phoneticPr fontId="9"/>
  </si>
  <si>
    <t>ﾏﾂｵｶﾕｲ</t>
    <phoneticPr fontId="9"/>
  </si>
  <si>
    <t>18-115</t>
    <phoneticPr fontId="9"/>
  </si>
  <si>
    <t>440053519519</t>
    <phoneticPr fontId="9"/>
  </si>
  <si>
    <t>761-8078</t>
    <phoneticPr fontId="9"/>
  </si>
  <si>
    <t>仏生山町甲430-6</t>
    <rPh sb="0" eb="4">
      <t>ブッショウザンチョウ</t>
    </rPh>
    <rPh sb="4" eb="5">
      <t>コウ</t>
    </rPh>
    <phoneticPr fontId="9"/>
  </si>
  <si>
    <t>087-889-7789</t>
    <phoneticPr fontId="9"/>
  </si>
  <si>
    <t>ﾀﾑﾗｾｯｹｲｼﾂ</t>
    <phoneticPr fontId="9"/>
  </si>
  <si>
    <t>ﾀﾑﾗﾋﾛｼ</t>
    <phoneticPr fontId="9"/>
  </si>
  <si>
    <t>18-116</t>
    <phoneticPr fontId="9"/>
  </si>
  <si>
    <t>709-0206</t>
    <phoneticPr fontId="9"/>
  </si>
  <si>
    <t>宇多津町浜六番丁75-6</t>
    <rPh sb="0" eb="4">
      <t>ウタヅチョウ</t>
    </rPh>
    <rPh sb="4" eb="5">
      <t>ハマ</t>
    </rPh>
    <rPh sb="5" eb="7">
      <t>ロクバン</t>
    </rPh>
    <rPh sb="7" eb="8">
      <t>チョウ</t>
    </rPh>
    <phoneticPr fontId="9"/>
  </si>
  <si>
    <t>0877-49-2201</t>
    <phoneticPr fontId="9"/>
  </si>
  <si>
    <t>0877-49-2202</t>
    <phoneticPr fontId="9"/>
  </si>
  <si>
    <t>ｼﾏﾀﾞﾊﾙｵｹﾝﾁｸｾｯｹｲｼﾞﾑｼｮ</t>
    <phoneticPr fontId="9"/>
  </si>
  <si>
    <t>ｼﾏﾀﾞﾊﾙｵ</t>
    <phoneticPr fontId="9"/>
  </si>
  <si>
    <t>18-117</t>
    <phoneticPr fontId="9"/>
  </si>
  <si>
    <t>ｶﾜﾀｺｳｾｲ</t>
    <phoneticPr fontId="9"/>
  </si>
  <si>
    <t>18-118</t>
    <phoneticPr fontId="9"/>
  </si>
  <si>
    <t>761-0102</t>
    <phoneticPr fontId="9"/>
  </si>
  <si>
    <t>新田町甲658</t>
    <rPh sb="0" eb="2">
      <t>ニッタ</t>
    </rPh>
    <rPh sb="2" eb="3">
      <t>チョウ</t>
    </rPh>
    <rPh sb="3" eb="4">
      <t>コウ</t>
    </rPh>
    <phoneticPr fontId="9"/>
  </si>
  <si>
    <t>087-843-3135</t>
    <phoneticPr fontId="9"/>
  </si>
  <si>
    <t>087-843-3134</t>
    <phoneticPr fontId="9"/>
  </si>
  <si>
    <t>ﾔﾏﾓﾄｹﾝｾﾂ（ｶ</t>
    <phoneticPr fontId="9"/>
  </si>
  <si>
    <t>ﾔﾏﾓﾄｷﾖﾀｶ</t>
    <phoneticPr fontId="9"/>
  </si>
  <si>
    <t>18-119</t>
    <phoneticPr fontId="9"/>
  </si>
  <si>
    <t>763-0093</t>
    <phoneticPr fontId="9"/>
  </si>
  <si>
    <t>郡家町3529-1</t>
    <rPh sb="0" eb="2">
      <t>グンケ</t>
    </rPh>
    <rPh sb="2" eb="3">
      <t>チョウ</t>
    </rPh>
    <phoneticPr fontId="9"/>
  </si>
  <si>
    <t>0877-56-1133</t>
    <phoneticPr fontId="9"/>
  </si>
  <si>
    <t>ｳｴﾀﾞﾓｴ</t>
    <phoneticPr fontId="9"/>
  </si>
  <si>
    <t>18-120</t>
    <phoneticPr fontId="9"/>
  </si>
  <si>
    <t>ｶﾜﾉﾏｻﾄ</t>
    <phoneticPr fontId="9"/>
  </si>
  <si>
    <t>18-121</t>
    <phoneticPr fontId="9"/>
  </si>
  <si>
    <t>11-192</t>
    <phoneticPr fontId="9"/>
  </si>
  <si>
    <t>761-8041</t>
    <phoneticPr fontId="9"/>
  </si>
  <si>
    <t>087-885-5858</t>
    <phoneticPr fontId="9"/>
  </si>
  <si>
    <t>087-885-5678</t>
    <phoneticPr fontId="9"/>
  </si>
  <si>
    <t>建築士事務所（一級）・建設業</t>
    <rPh sb="0" eb="3">
      <t>ケンチクシ</t>
    </rPh>
    <rPh sb="3" eb="5">
      <t>ジム</t>
    </rPh>
    <rPh sb="5" eb="6">
      <t>ショ</t>
    </rPh>
    <rPh sb="7" eb="9">
      <t>イッキュウ</t>
    </rPh>
    <rPh sb="11" eb="14">
      <t>ケンセツギョウ</t>
    </rPh>
    <rPh sb="13" eb="14">
      <t>ギョウ</t>
    </rPh>
    <phoneticPr fontId="9"/>
  </si>
  <si>
    <t>ﾕ)ﾓﾘｶﾐｺｳﾑﾃﾝ</t>
    <phoneticPr fontId="9"/>
  </si>
  <si>
    <t>ﾓﾘｶﾐﾕｷ</t>
    <phoneticPr fontId="9"/>
  </si>
  <si>
    <t>763-0047</t>
    <phoneticPr fontId="9"/>
  </si>
  <si>
    <t>西本町2-4-14</t>
    <rPh sb="0" eb="1">
      <t>ニシ</t>
    </rPh>
    <rPh sb="1" eb="3">
      <t>ホンマチ</t>
    </rPh>
    <phoneticPr fontId="9"/>
  </si>
  <si>
    <t>0877-85-3241</t>
    <phoneticPr fontId="9"/>
  </si>
  <si>
    <t>0877-85-3242</t>
    <phoneticPr fontId="9"/>
  </si>
  <si>
    <t>123</t>
    <phoneticPr fontId="9"/>
  </si>
  <si>
    <t>○</t>
    <phoneticPr fontId="9"/>
  </si>
  <si>
    <t>761-2408</t>
    <phoneticPr fontId="9"/>
  </si>
  <si>
    <t>綾歌町富熊5016-4</t>
    <rPh sb="0" eb="3">
      <t>アヤウタチョウ</t>
    </rPh>
    <rPh sb="3" eb="4">
      <t>トミ</t>
    </rPh>
    <rPh sb="4" eb="5">
      <t>クマ</t>
    </rPh>
    <phoneticPr fontId="9"/>
  </si>
  <si>
    <t>0877-57-1237</t>
    <phoneticPr fontId="9"/>
  </si>
  <si>
    <t>0877-89-1803</t>
    <phoneticPr fontId="9"/>
  </si>
  <si>
    <t>ﾊﾏｹﾝﾁｸｺｳﾎﾞｳ</t>
    <phoneticPr fontId="9"/>
  </si>
  <si>
    <t>ﾊﾏｻﾞｷｺｳｼﾞ</t>
    <phoneticPr fontId="9"/>
  </si>
  <si>
    <t>124</t>
    <phoneticPr fontId="9"/>
  </si>
  <si>
    <t>761-8076</t>
    <phoneticPr fontId="9"/>
  </si>
  <si>
    <t>多肥上町212-3</t>
    <rPh sb="0" eb="2">
      <t>タヒ</t>
    </rPh>
    <rPh sb="2" eb="4">
      <t>カミマチ</t>
    </rPh>
    <phoneticPr fontId="9"/>
  </si>
  <si>
    <t>087-889-2582</t>
    <phoneticPr fontId="9"/>
  </si>
  <si>
    <t>087-889-2582</t>
    <phoneticPr fontId="9"/>
  </si>
  <si>
    <t>ﾄﾐﾓﾘｹﾝｾﾂ</t>
    <phoneticPr fontId="9"/>
  </si>
  <si>
    <t>ﾄﾐﾓﾘﾏｻﾋﾛ</t>
    <phoneticPr fontId="9"/>
  </si>
  <si>
    <t>16-074</t>
    <phoneticPr fontId="9"/>
  </si>
  <si>
    <t>760-0066</t>
    <phoneticPr fontId="9"/>
  </si>
  <si>
    <t>福岡町4-28-30</t>
    <rPh sb="0" eb="3">
      <t>フクオカチョウ</t>
    </rPh>
    <phoneticPr fontId="9"/>
  </si>
  <si>
    <t>087-851-9096</t>
    <phoneticPr fontId="9"/>
  </si>
  <si>
    <t>087-822-9433</t>
    <phoneticPr fontId="9"/>
  </si>
  <si>
    <t>ｺﾀｹｺｳｷﾞｮｳ</t>
    <phoneticPr fontId="9"/>
  </si>
  <si>
    <t>ﾀｶﾊｼﾘｴ</t>
    <phoneticPr fontId="9"/>
  </si>
  <si>
    <t>07-118、08-067</t>
    <phoneticPr fontId="9"/>
  </si>
  <si>
    <t>769-1104</t>
    <phoneticPr fontId="9"/>
  </si>
  <si>
    <t>0875-84-6465</t>
    <phoneticPr fontId="9"/>
  </si>
  <si>
    <t>ﾂﾁｶﾒｺｳﾑﾃﾝ　ﾄﾞｲｻﾄｼｹﾝﾁｸｾｯｹｲｼﾞﾑｼｮ</t>
    <phoneticPr fontId="9"/>
  </si>
  <si>
    <t>ﾄﾞｲｻﾄｼ</t>
    <phoneticPr fontId="9"/>
  </si>
  <si>
    <t>14-086</t>
    <phoneticPr fontId="9"/>
  </si>
  <si>
    <t>木太町824-6</t>
    <rPh sb="0" eb="3">
      <t>キタチョウ</t>
    </rPh>
    <phoneticPr fontId="9"/>
  </si>
  <si>
    <t>087-868-5081</t>
    <phoneticPr fontId="9"/>
  </si>
  <si>
    <t>087-868-5082</t>
    <phoneticPr fontId="9"/>
  </si>
  <si>
    <t>ﾕ)ｵｸﾞﾗｹﾝﾁｸｾｯｹｲ</t>
    <phoneticPr fontId="9"/>
  </si>
  <si>
    <t>ｵｸﾞﾗﾖｼﾋﾛ</t>
    <phoneticPr fontId="9"/>
  </si>
  <si>
    <t>761-8033</t>
    <phoneticPr fontId="9"/>
  </si>
  <si>
    <t>飯田町468-1</t>
    <rPh sb="0" eb="2">
      <t>イイダ</t>
    </rPh>
    <rPh sb="2" eb="3">
      <t>マチ</t>
    </rPh>
    <phoneticPr fontId="9"/>
  </si>
  <si>
    <t>087-882-1842</t>
    <phoneticPr fontId="9"/>
  </si>
  <si>
    <t>087-882-1862</t>
    <phoneticPr fontId="9"/>
  </si>
  <si>
    <t>ﾔﾏﾓﾄﾄｵﾙｾｯｹｲｼﾂ</t>
    <phoneticPr fontId="9"/>
  </si>
  <si>
    <t>ﾔﾏﾓﾄﾄｵﾙ</t>
    <phoneticPr fontId="9"/>
  </si>
  <si>
    <t>761-2304</t>
    <phoneticPr fontId="9"/>
  </si>
  <si>
    <t>綾川町萱原65-16</t>
    <rPh sb="0" eb="2">
      <t>アヤガワ</t>
    </rPh>
    <rPh sb="2" eb="3">
      <t>チョウ</t>
    </rPh>
    <rPh sb="3" eb="5">
      <t>カヤハラ</t>
    </rPh>
    <phoneticPr fontId="9"/>
  </si>
  <si>
    <t>087-876-3006</t>
    <phoneticPr fontId="9"/>
  </si>
  <si>
    <t>087-876-3137</t>
    <phoneticPr fontId="9"/>
  </si>
  <si>
    <t>ｶ)ｼﾗｷｼﾞｭｳｿｳ</t>
    <phoneticPr fontId="9"/>
  </si>
  <si>
    <t>761-0103</t>
    <phoneticPr fontId="9"/>
  </si>
  <si>
    <t>新田町乙11-133</t>
    <rPh sb="0" eb="2">
      <t>ニッタ</t>
    </rPh>
    <rPh sb="2" eb="3">
      <t>チョウ</t>
    </rPh>
    <rPh sb="3" eb="4">
      <t>オツ</t>
    </rPh>
    <phoneticPr fontId="9"/>
  </si>
  <si>
    <t>087-818-0544</t>
    <phoneticPr fontId="9"/>
  </si>
  <si>
    <t>087-818-0549</t>
    <phoneticPr fontId="9"/>
  </si>
  <si>
    <t>ｲｼｵｹﾝﾁｸｾｯｹｲｼﾞﾑｼｮ</t>
    <phoneticPr fontId="9"/>
  </si>
  <si>
    <t>ｲｼｵｹﾝｼﾞ</t>
    <phoneticPr fontId="9"/>
  </si>
  <si>
    <t>760-0053</t>
    <phoneticPr fontId="9"/>
  </si>
  <si>
    <t>087-813-3440</t>
    <phoneticPr fontId="9"/>
  </si>
  <si>
    <t>ｲｯﾊﾟﾝ）ﾜｰﾙﾄﾞ･ｲﾝｽﾍﾟｸｼｮﾝｾｯｹｲｼﾞﾑｼｮ</t>
    <phoneticPr fontId="9"/>
  </si>
  <si>
    <t>ﾔﾏｸﾞﾁﾐﾎ</t>
    <phoneticPr fontId="9"/>
  </si>
  <si>
    <t>760-0013</t>
    <phoneticPr fontId="9"/>
  </si>
  <si>
    <t>扇町1丁目16-10</t>
    <rPh sb="0" eb="2">
      <t>オウギマチ</t>
    </rPh>
    <rPh sb="3" eb="5">
      <t>チョウメ</t>
    </rPh>
    <phoneticPr fontId="9"/>
  </si>
  <si>
    <t>087-802-2151</t>
    <phoneticPr fontId="9"/>
  </si>
  <si>
    <t>087-802-2156</t>
    <phoneticPr fontId="9"/>
  </si>
  <si>
    <t>ﾕ)ｻｻｷｶﾝｷｮｳｺｳﾎﾞｳ</t>
    <phoneticPr fontId="9"/>
  </si>
  <si>
    <t>ﾖｺﾀｻﾄﾐ</t>
    <phoneticPr fontId="9"/>
  </si>
  <si>
    <t>木太町2716番地8</t>
    <rPh sb="0" eb="3">
      <t>キタチョウ</t>
    </rPh>
    <rPh sb="7" eb="9">
      <t>バンチ</t>
    </rPh>
    <phoneticPr fontId="9"/>
  </si>
  <si>
    <t>087-833-3198</t>
    <phoneticPr fontId="9"/>
  </si>
  <si>
    <t>087-833-3196</t>
    <phoneticPr fontId="9"/>
  </si>
  <si>
    <t>ﾀﾞｲｹﾝｷｶｸｾｯｹｲ</t>
    <phoneticPr fontId="9"/>
  </si>
  <si>
    <t>ﾏｻｺﾞｼﾞｭﾝｲﾁ</t>
    <phoneticPr fontId="9"/>
  </si>
  <si>
    <t>ｴﾝﾄﾞｳﾐﾁﾖ</t>
    <phoneticPr fontId="9"/>
  </si>
  <si>
    <t>760-8571</t>
    <phoneticPr fontId="9"/>
  </si>
  <si>
    <t>087-839-2452</t>
    <phoneticPr fontId="9"/>
  </si>
  <si>
    <t>ﾀｶﾏﾂｼﾄｼｾｲﾋﾞｷｮｸｹﾝﾁｸｼﾄﾞｳｶ</t>
    <phoneticPr fontId="9"/>
  </si>
  <si>
    <t>ﾑｸﾞﾙﾏﾀﾂﾔ</t>
    <phoneticPr fontId="9"/>
  </si>
  <si>
    <t>087-839-2452</t>
    <phoneticPr fontId="9"/>
  </si>
  <si>
    <t>ﾐﾖｼﾄﾓﾔ</t>
    <phoneticPr fontId="9"/>
  </si>
  <si>
    <t>763-0074</t>
    <phoneticPr fontId="9"/>
  </si>
  <si>
    <t>0877-22-7575</t>
    <phoneticPr fontId="9"/>
  </si>
  <si>
    <t>0877-22-7597</t>
    <phoneticPr fontId="9"/>
  </si>
  <si>
    <t>ｲﾘｴｹﾝﾁｸｾｯｹｲｼﾞﾑｼｮ　</t>
    <phoneticPr fontId="9"/>
  </si>
  <si>
    <t>ｲﾘｴﾋﾃﾞｷ</t>
    <phoneticPr fontId="9"/>
  </si>
  <si>
    <t>0877-63-6337</t>
    <phoneticPr fontId="9"/>
  </si>
  <si>
    <t>0877-63-6353</t>
    <phoneticPr fontId="9"/>
  </si>
  <si>
    <t>善通寺市職員</t>
    <rPh sb="0" eb="4">
      <t>ゼンツウジシ</t>
    </rPh>
    <rPh sb="4" eb="6">
      <t>ショクイン</t>
    </rPh>
    <phoneticPr fontId="9"/>
  </si>
  <si>
    <t>ｳｼﾞｹｹﾝｼﾞ</t>
    <phoneticPr fontId="9"/>
  </si>
  <si>
    <t>0877-63-6353</t>
    <phoneticPr fontId="9"/>
  </si>
  <si>
    <t>ｱﾔｼﾝｼﾞ</t>
    <phoneticPr fontId="9"/>
  </si>
  <si>
    <t>0875-73-3044</t>
    <phoneticPr fontId="9"/>
  </si>
  <si>
    <t>0877-73-3047</t>
    <phoneticPr fontId="9"/>
  </si>
  <si>
    <t>三豊市職員</t>
    <rPh sb="0" eb="3">
      <t>ミトヨシ</t>
    </rPh>
    <rPh sb="3" eb="5">
      <t>ショクイン</t>
    </rPh>
    <phoneticPr fontId="9"/>
  </si>
  <si>
    <t>ｲｹﾀﾞﾃﾂﾛｳ</t>
    <phoneticPr fontId="9"/>
  </si>
  <si>
    <t>761-0301</t>
    <phoneticPr fontId="9"/>
  </si>
  <si>
    <t>林町2543番地1</t>
    <rPh sb="0" eb="1">
      <t>ハヤシ</t>
    </rPh>
    <rPh sb="1" eb="2">
      <t>マチ</t>
    </rPh>
    <rPh sb="6" eb="8">
      <t>バンチ</t>
    </rPh>
    <phoneticPr fontId="9"/>
  </si>
  <si>
    <t>087-869-2441</t>
    <phoneticPr fontId="9"/>
  </si>
  <si>
    <t>087-869-4441</t>
    <phoneticPr fontId="9"/>
  </si>
  <si>
    <t>ｶ)ルーミング</t>
    <phoneticPr fontId="9"/>
  </si>
  <si>
    <t>ｶﾜｲｼｹﾞﾙ</t>
    <phoneticPr fontId="9"/>
  </si>
  <si>
    <t>087-869-2441</t>
    <phoneticPr fontId="9"/>
  </si>
  <si>
    <t>087-869-4441</t>
    <phoneticPr fontId="9"/>
  </si>
  <si>
    <t>ﾓﾘﾀｶｼ</t>
    <phoneticPr fontId="9"/>
  </si>
  <si>
    <t>　　</t>
    <phoneticPr fontId="9"/>
  </si>
  <si>
    <t>0879-26-1302</t>
    <phoneticPr fontId="9"/>
  </si>
  <si>
    <t>0879-26-1342</t>
    <phoneticPr fontId="9"/>
  </si>
  <si>
    <t>東かがわ市職員</t>
    <rPh sb="0" eb="1">
      <t>ヒガシ</t>
    </rPh>
    <rPh sb="4" eb="5">
      <t>シ</t>
    </rPh>
    <rPh sb="5" eb="7">
      <t>ショクイン</t>
    </rPh>
    <phoneticPr fontId="9"/>
  </si>
  <si>
    <t>ｱﾝｻﾞｲﾖｼﾀｶ</t>
    <phoneticPr fontId="9"/>
  </si>
  <si>
    <t>009492990087</t>
    <phoneticPr fontId="9"/>
  </si>
  <si>
    <t>16-162</t>
    <phoneticPr fontId="9"/>
  </si>
  <si>
    <t>763-0095</t>
    <phoneticPr fontId="9"/>
  </si>
  <si>
    <t>垂水町1262-1</t>
    <rPh sb="0" eb="1">
      <t>タ</t>
    </rPh>
    <rPh sb="1" eb="2">
      <t>ミズ</t>
    </rPh>
    <rPh sb="2" eb="3">
      <t>マチ</t>
    </rPh>
    <phoneticPr fontId="9"/>
  </si>
  <si>
    <t>0877-35-9559</t>
    <phoneticPr fontId="9"/>
  </si>
  <si>
    <t>ﾐｽﾞﾉﾊｾｯｹｲｼｬ</t>
    <phoneticPr fontId="9"/>
  </si>
  <si>
    <t>ﾅｶﾉｺｳｼﾞ</t>
    <phoneticPr fontId="9"/>
  </si>
  <si>
    <t>屋島西町1874-9</t>
    <rPh sb="0" eb="2">
      <t>ヤシマ</t>
    </rPh>
    <rPh sb="2" eb="3">
      <t>ニシ</t>
    </rPh>
    <rPh sb="3" eb="4">
      <t>マチ</t>
    </rPh>
    <phoneticPr fontId="9"/>
  </si>
  <si>
    <t>087-841-7864</t>
    <phoneticPr fontId="9"/>
  </si>
  <si>
    <t>087-841-7864</t>
    <phoneticPr fontId="9"/>
  </si>
  <si>
    <t>ﾓﾘﾀｹﾝﾁｸｾｯｹｲｼﾞﾑｼｮ</t>
    <phoneticPr fontId="9"/>
  </si>
  <si>
    <t>ﾓﾘﾀﾄｼﾋﾛ</t>
    <phoneticPr fontId="9"/>
  </si>
  <si>
    <t>ASIARTON</t>
    <phoneticPr fontId="9"/>
  </si>
  <si>
    <t>761-8084</t>
    <phoneticPr fontId="9"/>
  </si>
  <si>
    <t>一宮町169-5</t>
    <rPh sb="0" eb="2">
      <t>イチノミヤ</t>
    </rPh>
    <rPh sb="2" eb="3">
      <t>チョウ</t>
    </rPh>
    <phoneticPr fontId="9"/>
  </si>
  <si>
    <t>087-816-8163</t>
    <phoneticPr fontId="9"/>
  </si>
  <si>
    <t>087-816-8165</t>
    <phoneticPr fontId="9"/>
  </si>
  <si>
    <t>ｱｼｱｰﾄﾝ</t>
    <phoneticPr fontId="9"/>
  </si>
  <si>
    <t>ﾀｶｷﾞﾖｼﾄﾓ</t>
    <phoneticPr fontId="9"/>
  </si>
  <si>
    <t>769-1502</t>
    <phoneticPr fontId="9"/>
  </si>
  <si>
    <t>050-1365-1824</t>
    <phoneticPr fontId="9"/>
  </si>
  <si>
    <t>ｼﾞｭｳﾄﾘｹﾝﾁｸ</t>
    <phoneticPr fontId="9"/>
  </si>
  <si>
    <t>ｼﾞｭｳﾄﾘﾀｶﾋﾛ</t>
    <phoneticPr fontId="9"/>
  </si>
  <si>
    <t>762-0042</t>
    <phoneticPr fontId="9"/>
  </si>
  <si>
    <t>白金町3丁目10-21</t>
    <rPh sb="0" eb="1">
      <t>シロ</t>
    </rPh>
    <rPh sb="1" eb="2">
      <t>カネ</t>
    </rPh>
    <rPh sb="2" eb="3">
      <t>チョウ</t>
    </rPh>
    <rPh sb="4" eb="6">
      <t>チョウメ</t>
    </rPh>
    <phoneticPr fontId="9"/>
  </si>
  <si>
    <t>0877-46-2635</t>
    <phoneticPr fontId="9"/>
  </si>
  <si>
    <t>0877-46-2100</t>
    <phoneticPr fontId="9"/>
  </si>
  <si>
    <t>ｶ)ﾂﾔﾏ</t>
    <phoneticPr fontId="9"/>
  </si>
  <si>
    <t>ﾂﾔﾏﾃﾂﾛｳ</t>
    <phoneticPr fontId="9"/>
  </si>
  <si>
    <t>18-149</t>
    <phoneticPr fontId="9"/>
  </si>
  <si>
    <t>768-0102</t>
    <phoneticPr fontId="9"/>
  </si>
  <si>
    <t>0875-63-4205</t>
    <phoneticPr fontId="9"/>
  </si>
  <si>
    <t>0875-63-4646</t>
    <phoneticPr fontId="9"/>
  </si>
  <si>
    <t>ﾕ)ｳﾁﾀﾞｹﾝｾﾂ</t>
    <phoneticPr fontId="9"/>
  </si>
  <si>
    <t>ｳﾁﾀﾞﾐﾜ</t>
    <phoneticPr fontId="9"/>
  </si>
  <si>
    <t>第二回・第三回案内すること！　〒763-0071　丸亀市田村町３２４　090-2785-1828</t>
    <rPh sb="0" eb="1">
      <t>ダイ</t>
    </rPh>
    <rPh sb="1" eb="3">
      <t>ニカイ</t>
    </rPh>
    <rPh sb="4" eb="5">
      <t>ダイ</t>
    </rPh>
    <rPh sb="5" eb="7">
      <t>３カイ</t>
    </rPh>
    <rPh sb="7" eb="9">
      <t>アンナイ</t>
    </rPh>
    <rPh sb="25" eb="28">
      <t>マルガメシ</t>
    </rPh>
    <rPh sb="28" eb="31">
      <t>タムラチョウ</t>
    </rPh>
    <phoneticPr fontId="9"/>
  </si>
  <si>
    <t>筒井工務店</t>
    <rPh sb="0" eb="2">
      <t>ツツイ</t>
    </rPh>
    <rPh sb="2" eb="5">
      <t>コウムテン</t>
    </rPh>
    <phoneticPr fontId="9"/>
  </si>
  <si>
    <t>768-0031</t>
    <phoneticPr fontId="9"/>
  </si>
  <si>
    <t>池之尻町114</t>
    <rPh sb="0" eb="2">
      <t>イケノ</t>
    </rPh>
    <rPh sb="2" eb="3">
      <t>シリ</t>
    </rPh>
    <rPh sb="3" eb="4">
      <t>マチ</t>
    </rPh>
    <phoneticPr fontId="9"/>
  </si>
  <si>
    <t>0875-27-8317</t>
    <phoneticPr fontId="9"/>
  </si>
  <si>
    <t>ﾂﾂｲｺｳﾑﾃﾝ</t>
    <phoneticPr fontId="9"/>
  </si>
  <si>
    <t>ﾂﾂｲﾉﾘﾌﾐ</t>
    <phoneticPr fontId="9"/>
  </si>
  <si>
    <t>株式会社山倉建設</t>
    <rPh sb="0" eb="4">
      <t>カブシキガイシャ</t>
    </rPh>
    <rPh sb="4" eb="5">
      <t>ヤマ</t>
    </rPh>
    <rPh sb="5" eb="6">
      <t>クラ</t>
    </rPh>
    <rPh sb="6" eb="8">
      <t>ケンセツ</t>
    </rPh>
    <phoneticPr fontId="9"/>
  </si>
  <si>
    <t>764-0026</t>
    <phoneticPr fontId="9"/>
  </si>
  <si>
    <t>多度津町南鴨4-3</t>
    <rPh sb="0" eb="4">
      <t>タドツチョウ</t>
    </rPh>
    <rPh sb="4" eb="5">
      <t>ミナミ</t>
    </rPh>
    <rPh sb="5" eb="6">
      <t>カモ</t>
    </rPh>
    <phoneticPr fontId="9"/>
  </si>
  <si>
    <t>0877-32-6600</t>
    <phoneticPr fontId="9"/>
  </si>
  <si>
    <t>0877-32-6636</t>
    <phoneticPr fontId="9"/>
  </si>
  <si>
    <t>ｶ)ﾔﾏｸﾗｹﾝｾﾂ</t>
    <phoneticPr fontId="9"/>
  </si>
  <si>
    <t>ｶﾅﾔﾏﾄｼﾌﾐ</t>
    <phoneticPr fontId="9"/>
  </si>
  <si>
    <t>一級建築士事務所・環境設計工房</t>
    <rPh sb="0" eb="2">
      <t>イッキュウ</t>
    </rPh>
    <rPh sb="2" eb="5">
      <t>ケンチクシ</t>
    </rPh>
    <rPh sb="5" eb="7">
      <t>ジム</t>
    </rPh>
    <rPh sb="7" eb="8">
      <t>ショ</t>
    </rPh>
    <rPh sb="9" eb="11">
      <t>カンキョウ</t>
    </rPh>
    <rPh sb="11" eb="13">
      <t>セッケイ</t>
    </rPh>
    <rPh sb="13" eb="15">
      <t>コウボウ</t>
    </rPh>
    <phoneticPr fontId="9"/>
  </si>
  <si>
    <t>760-0005</t>
    <phoneticPr fontId="9"/>
  </si>
  <si>
    <t>090-3789-5233</t>
    <phoneticPr fontId="9"/>
  </si>
  <si>
    <t>ﾜﾀﾅﾍﾞｱｷﾗ</t>
    <phoneticPr fontId="9"/>
  </si>
  <si>
    <t>848551437159</t>
    <phoneticPr fontId="9"/>
  </si>
  <si>
    <t>18-069</t>
    <phoneticPr fontId="9"/>
  </si>
  <si>
    <t>0878-67-6767</t>
    <phoneticPr fontId="9"/>
  </si>
  <si>
    <t>ﾉﾑﾗﾕﾐｺ</t>
    <phoneticPr fontId="9"/>
  </si>
  <si>
    <t>293626164879</t>
    <phoneticPr fontId="9"/>
  </si>
  <si>
    <t>18-068</t>
    <phoneticPr fontId="9"/>
  </si>
  <si>
    <t>090-4503-4848</t>
    <phoneticPr fontId="9"/>
  </si>
  <si>
    <t>087-869-4848</t>
    <phoneticPr fontId="9"/>
  </si>
  <si>
    <t>332290722219</t>
    <phoneticPr fontId="9"/>
  </si>
  <si>
    <t>18-074</t>
    <phoneticPr fontId="9"/>
  </si>
  <si>
    <t>×</t>
    <phoneticPr fontId="9"/>
  </si>
  <si>
    <t>0877-63-1220</t>
    <phoneticPr fontId="9"/>
  </si>
  <si>
    <t>ﾅｶｶﾞﾜｹﾝｼﾞ</t>
    <phoneticPr fontId="9"/>
  </si>
  <si>
    <t>087-847-3118</t>
    <phoneticPr fontId="9"/>
  </si>
  <si>
    <t>ﾔﾏｼﾀﾂﾖｼ</t>
    <phoneticPr fontId="9"/>
  </si>
  <si>
    <t>18-106</t>
    <phoneticPr fontId="9"/>
  </si>
  <si>
    <t>有限会社和住宅</t>
    <rPh sb="0" eb="4">
      <t>ユウゲンガイシャ</t>
    </rPh>
    <rPh sb="4" eb="5">
      <t>ナゴ</t>
    </rPh>
    <rPh sb="5" eb="7">
      <t>ジュウタク</t>
    </rPh>
    <phoneticPr fontId="9"/>
  </si>
  <si>
    <t>763-0085</t>
    <phoneticPr fontId="9"/>
  </si>
  <si>
    <t>飯野町東分931-1</t>
    <rPh sb="0" eb="2">
      <t>イイノ</t>
    </rPh>
    <rPh sb="2" eb="3">
      <t>チョウ</t>
    </rPh>
    <rPh sb="3" eb="4">
      <t>トウ</t>
    </rPh>
    <rPh sb="4" eb="5">
      <t>ブン</t>
    </rPh>
    <phoneticPr fontId="9"/>
  </si>
  <si>
    <t>0877-43-2753</t>
    <phoneticPr fontId="9"/>
  </si>
  <si>
    <t>0877-43-2755</t>
    <phoneticPr fontId="9"/>
  </si>
  <si>
    <t>ﾕ)ﾅｺﾞﾐｼﾞｭｳﾀｸ</t>
    <phoneticPr fontId="9"/>
  </si>
  <si>
    <t>ｶﾀｶﾐﾕｳ</t>
    <phoneticPr fontId="9"/>
  </si>
  <si>
    <t>両備住宅株式会社</t>
    <rPh sb="0" eb="2">
      <t>リョウビ</t>
    </rPh>
    <rPh sb="2" eb="4">
      <t>ジュウタク</t>
    </rPh>
    <rPh sb="4" eb="8">
      <t>カブシキガイシャ</t>
    </rPh>
    <phoneticPr fontId="9"/>
  </si>
  <si>
    <t>761-8084</t>
    <phoneticPr fontId="9"/>
  </si>
  <si>
    <t>一宮町657-3</t>
    <rPh sb="0" eb="2">
      <t>イチノミヤ</t>
    </rPh>
    <rPh sb="2" eb="3">
      <t>チョウ</t>
    </rPh>
    <phoneticPr fontId="9"/>
  </si>
  <si>
    <t>087-885-8800</t>
    <phoneticPr fontId="9"/>
  </si>
  <si>
    <t>087-886-0808</t>
    <phoneticPr fontId="9"/>
  </si>
  <si>
    <t>ﾘｮｳﾋﾞｼﾞｭｳﾀｸ(ｶ</t>
    <phoneticPr fontId="9"/>
  </si>
  <si>
    <t>ﾀｹｳﾁﾏｻｱｷ</t>
    <phoneticPr fontId="9"/>
  </si>
  <si>
    <t>090-3186-5182</t>
    <phoneticPr fontId="9"/>
  </si>
  <si>
    <t>087-816-0556</t>
    <phoneticPr fontId="9"/>
  </si>
  <si>
    <t>ｷﾀﾊﾞﾀｹﾐﾉﾙ</t>
    <phoneticPr fontId="9"/>
  </si>
  <si>
    <t>神原永弥建築設計室</t>
    <rPh sb="0" eb="2">
      <t>カンバラ</t>
    </rPh>
    <rPh sb="2" eb="3">
      <t>ナガ</t>
    </rPh>
    <rPh sb="3" eb="4">
      <t>ヤ</t>
    </rPh>
    <rPh sb="4" eb="6">
      <t>ケンチク</t>
    </rPh>
    <rPh sb="6" eb="8">
      <t>セッケイ</t>
    </rPh>
    <rPh sb="8" eb="9">
      <t>シツ</t>
    </rPh>
    <phoneticPr fontId="9"/>
  </si>
  <si>
    <t>764-0014</t>
    <phoneticPr fontId="9"/>
  </si>
  <si>
    <t>多度津町本通2丁目3-17</t>
    <rPh sb="0" eb="4">
      <t>タドツチョウ</t>
    </rPh>
    <rPh sb="4" eb="6">
      <t>ホントオリ</t>
    </rPh>
    <rPh sb="7" eb="9">
      <t>チョウメ</t>
    </rPh>
    <phoneticPr fontId="9"/>
  </si>
  <si>
    <t>0877-32-0143</t>
    <phoneticPr fontId="9"/>
  </si>
  <si>
    <t>　－</t>
    <phoneticPr fontId="9"/>
  </si>
  <si>
    <t>ｶﾝﾊﾞﾗﾋｻﾐｹﾝﾁｸｾｯｹｲｼﾂ</t>
    <phoneticPr fontId="9"/>
  </si>
  <si>
    <t>ｶﾝﾊﾞﾗﾋｻﾐ</t>
    <phoneticPr fontId="9"/>
  </si>
  <si>
    <t>○</t>
    <phoneticPr fontId="9"/>
  </si>
  <si>
    <t>太洋木材株式会社</t>
    <rPh sb="0" eb="2">
      <t>タイヨウ</t>
    </rPh>
    <rPh sb="2" eb="4">
      <t>モクザイ</t>
    </rPh>
    <rPh sb="4" eb="8">
      <t>カブシキガイシャ</t>
    </rPh>
    <phoneticPr fontId="9"/>
  </si>
  <si>
    <t>761-8031</t>
    <phoneticPr fontId="9"/>
  </si>
  <si>
    <t>087-882-1311</t>
    <phoneticPr fontId="9"/>
  </si>
  <si>
    <t>ﾀｲﾖｳﾓｸｻﾞｲ（ｶ</t>
    <phoneticPr fontId="9"/>
  </si>
  <si>
    <t>ﾆｼﾀｹｵ</t>
    <phoneticPr fontId="9"/>
  </si>
  <si>
    <t>株式会社松崎工務店</t>
    <rPh sb="0" eb="4">
      <t>カブシキガイシャ</t>
    </rPh>
    <rPh sb="4" eb="6">
      <t>マツザキ</t>
    </rPh>
    <rPh sb="6" eb="9">
      <t>コウムテン</t>
    </rPh>
    <phoneticPr fontId="9"/>
  </si>
  <si>
    <t>760-0003</t>
    <phoneticPr fontId="9"/>
  </si>
  <si>
    <t>西町16-16</t>
    <rPh sb="0" eb="1">
      <t>ニシ</t>
    </rPh>
    <rPh sb="1" eb="2">
      <t>マチ</t>
    </rPh>
    <phoneticPr fontId="9"/>
  </si>
  <si>
    <t>087-861-0421</t>
    <phoneticPr fontId="9"/>
  </si>
  <si>
    <t>ｶ)ﾏﾂｻﾞｷｺｳﾑﾃﾝ</t>
    <phoneticPr fontId="9"/>
  </si>
  <si>
    <t>ﾓﾘﾏｻｺ</t>
    <phoneticPr fontId="9"/>
  </si>
  <si>
    <t>16-127</t>
    <phoneticPr fontId="9"/>
  </si>
  <si>
    <t>760-0003</t>
    <phoneticPr fontId="9"/>
  </si>
  <si>
    <t>087-861-0421</t>
    <phoneticPr fontId="9"/>
  </si>
  <si>
    <t>087-862-8365</t>
    <phoneticPr fontId="9"/>
  </si>
  <si>
    <t>ﾓﾘｽｽﾑ</t>
    <phoneticPr fontId="9"/>
  </si>
  <si>
    <t>760-8571</t>
    <phoneticPr fontId="9"/>
  </si>
  <si>
    <t>087-839-2488</t>
    <phoneticPr fontId="9"/>
  </si>
  <si>
    <t>ﾐｿﾞｸﾞﾁｹﾝｺﾞ</t>
    <phoneticPr fontId="9"/>
  </si>
  <si>
    <t>東かがわ市役所</t>
    <rPh sb="0" eb="1">
      <t>ヒガシ</t>
    </rPh>
    <rPh sb="4" eb="5">
      <t>シ</t>
    </rPh>
    <rPh sb="5" eb="7">
      <t>ヤクショ</t>
    </rPh>
    <phoneticPr fontId="9"/>
  </si>
  <si>
    <t>769-2792</t>
    <phoneticPr fontId="9"/>
  </si>
  <si>
    <t>湊1847-1</t>
    <rPh sb="0" eb="1">
      <t>ミナト</t>
    </rPh>
    <phoneticPr fontId="9"/>
  </si>
  <si>
    <t>0879-26-1302</t>
    <phoneticPr fontId="9"/>
  </si>
  <si>
    <t>0879-26-1342</t>
    <phoneticPr fontId="9"/>
  </si>
  <si>
    <t>ｱﾝｻﾞｲﾖｼﾀｶ</t>
    <phoneticPr fontId="9"/>
  </si>
  <si>
    <t>プランニングオフィスMIE</t>
    <phoneticPr fontId="9"/>
  </si>
  <si>
    <t>鬼無町佐藤211-1</t>
    <rPh sb="0" eb="2">
      <t>キナシ</t>
    </rPh>
    <rPh sb="2" eb="3">
      <t>チョウ</t>
    </rPh>
    <rPh sb="3" eb="5">
      <t>サトウ</t>
    </rPh>
    <phoneticPr fontId="9"/>
  </si>
  <si>
    <t>087-887-0894</t>
    <phoneticPr fontId="9"/>
  </si>
  <si>
    <t>087-882-1883</t>
    <phoneticPr fontId="9"/>
  </si>
  <si>
    <t>ﾌﾟﾗﾝﾆﾝｸﾞｵﾌｫｽﾐｴ</t>
    <phoneticPr fontId="9"/>
  </si>
  <si>
    <t>ｽｷﾞﾓﾄﾐｴ</t>
    <phoneticPr fontId="9"/>
  </si>
  <si>
    <t>有限会社村尾工務店</t>
    <rPh sb="0" eb="4">
      <t>ユウゲンガイシャ</t>
    </rPh>
    <rPh sb="4" eb="6">
      <t>ムラオ</t>
    </rPh>
    <rPh sb="6" eb="9">
      <t>コウムテン</t>
    </rPh>
    <phoneticPr fontId="9"/>
  </si>
  <si>
    <t>761-8085</t>
    <phoneticPr fontId="9"/>
  </si>
  <si>
    <t>寺井町196-2</t>
    <rPh sb="0" eb="2">
      <t>テライ</t>
    </rPh>
    <rPh sb="2" eb="3">
      <t>チョウ</t>
    </rPh>
    <phoneticPr fontId="9"/>
  </si>
  <si>
    <t>087-885-1619</t>
    <phoneticPr fontId="9"/>
  </si>
  <si>
    <t>087-885-7688</t>
    <phoneticPr fontId="9"/>
  </si>
  <si>
    <t>ﾕ)ﾑﾗｵｺｳﾑﾃﾝ</t>
    <phoneticPr fontId="9"/>
  </si>
  <si>
    <t>ﾑﾗｵﾋﾛｼ</t>
    <phoneticPr fontId="9"/>
  </si>
  <si>
    <t>株式会社香川建設</t>
    <rPh sb="0" eb="4">
      <t>カブシキガイシャ</t>
    </rPh>
    <rPh sb="4" eb="6">
      <t>カガワ</t>
    </rPh>
    <rPh sb="6" eb="8">
      <t>ケンセツ</t>
    </rPh>
    <phoneticPr fontId="9"/>
  </si>
  <si>
    <t>762-0016</t>
    <phoneticPr fontId="9"/>
  </si>
  <si>
    <t>青梅町632-2</t>
    <rPh sb="0" eb="2">
      <t>オウメ</t>
    </rPh>
    <rPh sb="2" eb="3">
      <t>チョウ</t>
    </rPh>
    <phoneticPr fontId="9"/>
  </si>
  <si>
    <t>0877-48-2503</t>
    <phoneticPr fontId="9"/>
  </si>
  <si>
    <t>0877-48-0188</t>
    <phoneticPr fontId="9"/>
  </si>
  <si>
    <t>ｶ)ｶｶﾞﾜｹﾝｾﾂ</t>
    <phoneticPr fontId="9"/>
  </si>
  <si>
    <t>ｶｶﾞﾜｹﾝｲﾁ</t>
    <phoneticPr fontId="9"/>
  </si>
  <si>
    <t>あなぶきホーム株式会社</t>
    <rPh sb="7" eb="11">
      <t>カブシキガイシャ</t>
    </rPh>
    <phoneticPr fontId="9"/>
  </si>
  <si>
    <t>760-0078</t>
    <phoneticPr fontId="9"/>
  </si>
  <si>
    <t>今里町10-1</t>
    <rPh sb="0" eb="2">
      <t>イマザト</t>
    </rPh>
    <rPh sb="2" eb="3">
      <t>チョウ</t>
    </rPh>
    <phoneticPr fontId="9"/>
  </si>
  <si>
    <t>087-815-1383</t>
    <phoneticPr fontId="9"/>
  </si>
  <si>
    <t>087-815-1391</t>
    <phoneticPr fontId="9"/>
  </si>
  <si>
    <t>ｱﾅﾌﾞｷﾎｰﾑ(ｶ</t>
    <phoneticPr fontId="9"/>
  </si>
  <si>
    <t>ﾅｶﾆｼﾃﾙｵ</t>
    <phoneticPr fontId="9"/>
  </si>
  <si>
    <t>17-010</t>
    <phoneticPr fontId="9"/>
  </si>
  <si>
    <t>株式会社マブチアーキテクト</t>
    <rPh sb="0" eb="4">
      <t>カブシキガイシャ</t>
    </rPh>
    <phoneticPr fontId="9"/>
  </si>
  <si>
    <t>763-052</t>
    <phoneticPr fontId="9"/>
  </si>
  <si>
    <t>津森町1098-5</t>
    <rPh sb="0" eb="2">
      <t>ツモリ</t>
    </rPh>
    <rPh sb="2" eb="3">
      <t>チョウ</t>
    </rPh>
    <phoneticPr fontId="9"/>
  </si>
  <si>
    <t>0877-21-6078</t>
    <phoneticPr fontId="9"/>
  </si>
  <si>
    <t>0877-21-6007</t>
    <phoneticPr fontId="9"/>
  </si>
  <si>
    <t>ｶ)ﾏﾌﾞﾁｱｰｷﾃｸﾄ</t>
    <phoneticPr fontId="9"/>
  </si>
  <si>
    <t>ｲｼｶﾜｹﾝｼﾞ</t>
    <phoneticPr fontId="9"/>
  </si>
  <si>
    <t>11-146</t>
    <phoneticPr fontId="9"/>
  </si>
  <si>
    <t>大和ハウスリフォーム株式会社中四国支店香川営業所</t>
    <rPh sb="0" eb="2">
      <t>ダイワ</t>
    </rPh>
    <rPh sb="10" eb="14">
      <t>カブシキガイシャ</t>
    </rPh>
    <rPh sb="14" eb="17">
      <t>チュウシコク</t>
    </rPh>
    <rPh sb="17" eb="19">
      <t>シテン</t>
    </rPh>
    <rPh sb="19" eb="21">
      <t>カガワ</t>
    </rPh>
    <rPh sb="21" eb="24">
      <t>エイギョウショ</t>
    </rPh>
    <phoneticPr fontId="9"/>
  </si>
  <si>
    <t>林町2529-1</t>
    <rPh sb="0" eb="1">
      <t>ハヤシ</t>
    </rPh>
    <rPh sb="1" eb="2">
      <t>マチ</t>
    </rPh>
    <phoneticPr fontId="9"/>
  </si>
  <si>
    <t>087-815-1380</t>
    <phoneticPr fontId="9"/>
  </si>
  <si>
    <t>087-867-1377</t>
    <phoneticPr fontId="9"/>
  </si>
  <si>
    <t>ﾀﾞｲﾜﾊｳｽリフォーム(ｶﾁｭｳｼｺｸｼﾃﾝｶｶﾞﾜｴｲｷﾞｮｳｼｮ</t>
    <phoneticPr fontId="9"/>
  </si>
  <si>
    <t>ｶﾜｸﾞﾁﾁｴ</t>
    <phoneticPr fontId="9"/>
  </si>
  <si>
    <t>761-0301</t>
    <phoneticPr fontId="9"/>
  </si>
  <si>
    <t>087-867-1377</t>
    <phoneticPr fontId="9"/>
  </si>
  <si>
    <t>ﾀﾞｲﾜﾊｳｽリフォーム(ｶ）ﾁｭｳｼｺｸｼﾃﾝｶｶﾞﾜｴｲｷﾞｮｳｼｮ</t>
    <phoneticPr fontId="9"/>
  </si>
  <si>
    <t>ｵｶﾖｼｺ</t>
    <phoneticPr fontId="9"/>
  </si>
  <si>
    <t>760-0017</t>
    <phoneticPr fontId="9"/>
  </si>
  <si>
    <t>ﾊﾞﾊﾞﾏｻﾌﾐ</t>
    <phoneticPr fontId="9"/>
  </si>
  <si>
    <t>サン建設興業株式会社</t>
    <rPh sb="2" eb="4">
      <t>ケンセツ</t>
    </rPh>
    <rPh sb="4" eb="6">
      <t>コウギョウ</t>
    </rPh>
    <rPh sb="6" eb="10">
      <t>カブシキガイシャ</t>
    </rPh>
    <phoneticPr fontId="9"/>
  </si>
  <si>
    <t>一宮町1127-5</t>
    <rPh sb="0" eb="3">
      <t>イチノミヤチョウ</t>
    </rPh>
    <phoneticPr fontId="9"/>
  </si>
  <si>
    <t>087-886-1151</t>
    <phoneticPr fontId="9"/>
  </si>
  <si>
    <t>087-886-1153</t>
    <phoneticPr fontId="9"/>
  </si>
  <si>
    <t>ｻﾝｹﾝｾﾂｺｳｷﾞｮｳ（ｶ</t>
    <phoneticPr fontId="9"/>
  </si>
  <si>
    <t>ﾓﾘﾐﾂﾉﾘ</t>
    <phoneticPr fontId="9"/>
  </si>
  <si>
    <t>ｵｶﾄﾐﾋﾛ</t>
    <phoneticPr fontId="9"/>
  </si>
  <si>
    <t>K-planning二級建築士事務所</t>
    <rPh sb="10" eb="11">
      <t>ニ</t>
    </rPh>
    <rPh sb="11" eb="12">
      <t>キュウ</t>
    </rPh>
    <rPh sb="12" eb="14">
      <t>ケンチク</t>
    </rPh>
    <rPh sb="14" eb="15">
      <t>シ</t>
    </rPh>
    <rPh sb="15" eb="17">
      <t>ジム</t>
    </rPh>
    <rPh sb="17" eb="18">
      <t>ショ</t>
    </rPh>
    <phoneticPr fontId="9"/>
  </si>
  <si>
    <t>769-0206</t>
    <phoneticPr fontId="9"/>
  </si>
  <si>
    <t>宇多津町浜六番丁80-1ｱﾙﾌｧｽﾃｲﾂ宇多津駅前201</t>
    <rPh sb="0" eb="4">
      <t>ウタヅチョウ</t>
    </rPh>
    <rPh sb="4" eb="5">
      <t>ハマ</t>
    </rPh>
    <rPh sb="5" eb="7">
      <t>ロクバン</t>
    </rPh>
    <rPh sb="7" eb="8">
      <t>チョウ</t>
    </rPh>
    <rPh sb="20" eb="23">
      <t>ウタヅ</t>
    </rPh>
    <rPh sb="23" eb="24">
      <t>エキ</t>
    </rPh>
    <rPh sb="24" eb="25">
      <t>マエ</t>
    </rPh>
    <phoneticPr fontId="9"/>
  </si>
  <si>
    <t>090-1002-7514</t>
    <phoneticPr fontId="9"/>
  </si>
  <si>
    <t>0877-47-4168</t>
    <phoneticPr fontId="9"/>
  </si>
  <si>
    <t>ｹｰﾌﾟﾗﾝﾆﾝｸﾞﾆｷｭｳｹﾝﾁｸｼｼﾞﾑｼｮ</t>
    <phoneticPr fontId="9"/>
  </si>
  <si>
    <t>ｶﾒﾉﾏﾘ</t>
    <phoneticPr fontId="9"/>
  </si>
  <si>
    <t>藤堂建築設計事務所</t>
    <rPh sb="0" eb="2">
      <t>トウドウ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</si>
  <si>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761-0113</t>
    <phoneticPr fontId="9"/>
  </si>
  <si>
    <t>屋島西町2072-8</t>
    <rPh sb="0" eb="2">
      <t>ヤシマ</t>
    </rPh>
    <rPh sb="2" eb="3">
      <t>ニシ</t>
    </rPh>
    <rPh sb="3" eb="4">
      <t>マチ</t>
    </rPh>
    <phoneticPr fontId="9"/>
  </si>
  <si>
    <t>080-7023-2925</t>
    <phoneticPr fontId="9"/>
  </si>
  <si>
    <t>087-816-0628</t>
    <phoneticPr fontId="9"/>
  </si>
  <si>
    <t>ﾄｳﾄﾞｳｹﾝﾁｸｾｯｹｲｼﾞﾑｼｮ</t>
    <phoneticPr fontId="9"/>
  </si>
  <si>
    <t>ﾄｳﾄﾞｳｾｲｼﾞ</t>
    <phoneticPr fontId="9"/>
  </si>
  <si>
    <t>RYO　Creative</t>
    <phoneticPr fontId="9"/>
  </si>
  <si>
    <t>769-2402</t>
    <phoneticPr fontId="9"/>
  </si>
  <si>
    <t>津田町鶴羽601-1</t>
    <rPh sb="0" eb="2">
      <t>ツダ</t>
    </rPh>
    <rPh sb="2" eb="3">
      <t>チョウ</t>
    </rPh>
    <rPh sb="3" eb="5">
      <t>ツルワ</t>
    </rPh>
    <phoneticPr fontId="9"/>
  </si>
  <si>
    <t>0879-23-7620</t>
    <phoneticPr fontId="9"/>
  </si>
  <si>
    <t>0879-23-7621</t>
    <phoneticPr fontId="9"/>
  </si>
  <si>
    <t>ﾘｮｳｸﾘｴｲﾃｨﾌﾞ</t>
    <phoneticPr fontId="9"/>
  </si>
  <si>
    <t>ｱｶﾔﾏﾖｼﾀｶ</t>
    <phoneticPr fontId="9"/>
  </si>
  <si>
    <t>○</t>
    <phoneticPr fontId="9"/>
  </si>
  <si>
    <t>香川鉄工株式会社</t>
    <rPh sb="0" eb="2">
      <t>カガワ</t>
    </rPh>
    <rPh sb="2" eb="4">
      <t>テッコウ</t>
    </rPh>
    <rPh sb="4" eb="8">
      <t>カブシキガイシャ</t>
    </rPh>
    <phoneticPr fontId="9"/>
  </si>
  <si>
    <t>769-2102</t>
    <phoneticPr fontId="9"/>
  </si>
  <si>
    <t>鴨庄2156</t>
    <rPh sb="0" eb="2">
      <t>カモショウ</t>
    </rPh>
    <phoneticPr fontId="9"/>
  </si>
  <si>
    <t>087-895-0444</t>
    <phoneticPr fontId="9"/>
  </si>
  <si>
    <t>087-895-0443</t>
    <phoneticPr fontId="9"/>
  </si>
  <si>
    <t>ｶｶﾞﾜﾃｯｺｳ(ｶ</t>
    <phoneticPr fontId="9"/>
  </si>
  <si>
    <t>ﾀﾀﾞﾔｽﾋﾛ</t>
    <phoneticPr fontId="9"/>
  </si>
  <si>
    <t>761-0121</t>
    <phoneticPr fontId="9"/>
  </si>
  <si>
    <t>087-845-2311</t>
    <phoneticPr fontId="9"/>
  </si>
  <si>
    <t>087-845-8333</t>
    <phoneticPr fontId="9"/>
  </si>
  <si>
    <t>ﾐﾉﾀｶｼｹﾞ</t>
    <phoneticPr fontId="9"/>
  </si>
  <si>
    <t>087-845-8333</t>
    <phoneticPr fontId="9"/>
  </si>
  <si>
    <t>ﾓﾘｸﾞﾁﾕｳｼﾞ</t>
    <phoneticPr fontId="9"/>
  </si>
  <si>
    <t>18-182</t>
    <phoneticPr fontId="9"/>
  </si>
  <si>
    <t>087-845-8333</t>
    <phoneticPr fontId="9"/>
  </si>
  <si>
    <t>ﾜｷﾋﾛｱｷ</t>
    <phoneticPr fontId="9"/>
  </si>
  <si>
    <t>多度津町役場　建設課</t>
    <rPh sb="0" eb="4">
      <t>タドツチョウ</t>
    </rPh>
    <rPh sb="4" eb="6">
      <t>ヤクバ</t>
    </rPh>
    <rPh sb="7" eb="9">
      <t>ケンセツ</t>
    </rPh>
    <rPh sb="9" eb="10">
      <t>カ</t>
    </rPh>
    <phoneticPr fontId="9"/>
  </si>
  <si>
    <t>764-8501</t>
    <phoneticPr fontId="9"/>
  </si>
  <si>
    <t>多度津町栄町一丁目1番91号</t>
    <phoneticPr fontId="9"/>
  </si>
  <si>
    <t>0877-33-1112</t>
    <phoneticPr fontId="9"/>
  </si>
  <si>
    <t>0877-33-2550</t>
    <phoneticPr fontId="9"/>
  </si>
  <si>
    <t>ｼﾊﾞﾀﾋﾛｼ</t>
    <phoneticPr fontId="9"/>
  </si>
  <si>
    <t>0877-33-2550</t>
    <phoneticPr fontId="9"/>
  </si>
  <si>
    <t>ｶﾅｲﾄｼｷ</t>
    <phoneticPr fontId="9"/>
  </si>
  <si>
    <t>○</t>
    <phoneticPr fontId="9"/>
  </si>
  <si>
    <t>三氣建設</t>
    <rPh sb="0" eb="1">
      <t>ミ</t>
    </rPh>
    <rPh sb="1" eb="2">
      <t>キ</t>
    </rPh>
    <rPh sb="2" eb="4">
      <t>ケンセツ</t>
    </rPh>
    <phoneticPr fontId="9"/>
  </si>
  <si>
    <t>767-0033</t>
    <phoneticPr fontId="9"/>
  </si>
  <si>
    <t>三野町吉津乙1871-5</t>
    <rPh sb="0" eb="3">
      <t>ミノチョウ</t>
    </rPh>
    <rPh sb="3" eb="4">
      <t>ヨシ</t>
    </rPh>
    <rPh sb="4" eb="5">
      <t>ツ</t>
    </rPh>
    <rPh sb="5" eb="6">
      <t>オツ</t>
    </rPh>
    <phoneticPr fontId="9"/>
  </si>
  <si>
    <t>0875-82-9696</t>
    <phoneticPr fontId="9"/>
  </si>
  <si>
    <t>0875-82-9697</t>
    <phoneticPr fontId="9"/>
  </si>
  <si>
    <t>ﾐｷｹﾝｾﾂ</t>
    <phoneticPr fontId="9"/>
  </si>
  <si>
    <t>ﾐﾖｼｹﾝｲﾁ</t>
    <phoneticPr fontId="9"/>
  </si>
  <si>
    <t>0879-25-2940</t>
    <phoneticPr fontId="9"/>
  </si>
  <si>
    <t>0879-25-2940</t>
    <phoneticPr fontId="9"/>
  </si>
  <si>
    <t>ﾅｶｼﾞﾏﾏｻﾕｷ</t>
    <phoneticPr fontId="9"/>
  </si>
  <si>
    <t>18-093</t>
    <phoneticPr fontId="9"/>
  </si>
  <si>
    <t>762-0041</t>
    <phoneticPr fontId="9"/>
  </si>
  <si>
    <t>八幡町1-4-28</t>
  </si>
  <si>
    <t>0877-46-1543</t>
    <phoneticPr fontId="9"/>
  </si>
  <si>
    <t>ｷﾀﾊﾏｹﾝｾﾂ（ｶ</t>
    <phoneticPr fontId="9"/>
  </si>
  <si>
    <t>ｷﾀﾊﾏﾄｼﾕｷ</t>
    <phoneticPr fontId="9"/>
  </si>
  <si>
    <t>アールデザインYOSHIE</t>
    <phoneticPr fontId="9"/>
  </si>
  <si>
    <t>761-1701</t>
    <phoneticPr fontId="9"/>
  </si>
  <si>
    <t>090-7579-4885</t>
    <phoneticPr fontId="9"/>
  </si>
  <si>
    <t>ｱｰﾙﾃﾞｻﾞｲﾝﾖｼｴ</t>
    <phoneticPr fontId="9"/>
  </si>
  <si>
    <t>ﾑﾗｶﾐﾖｼｴ</t>
    <phoneticPr fontId="9"/>
  </si>
  <si>
    <t>0877-73-5547</t>
    <phoneticPr fontId="9"/>
  </si>
  <si>
    <t>0877-85-5334</t>
    <phoneticPr fontId="9"/>
  </si>
  <si>
    <t>ｶﾜｻｷｱｷﾄ</t>
    <phoneticPr fontId="9"/>
  </si>
  <si>
    <t>0877-85-5334</t>
    <phoneticPr fontId="9"/>
  </si>
  <si>
    <t>ﾜﾀﾅﾍﾞｼｵﾘ</t>
    <phoneticPr fontId="9"/>
  </si>
  <si>
    <t>株式会社佑同建設</t>
    <rPh sb="0" eb="4">
      <t>カブシキガイシャ</t>
    </rPh>
    <rPh sb="4" eb="5">
      <t>ユウ</t>
    </rPh>
    <rPh sb="5" eb="6">
      <t>ドウ</t>
    </rPh>
    <rPh sb="6" eb="8">
      <t>ケンセツ</t>
    </rPh>
    <phoneticPr fontId="9"/>
  </si>
  <si>
    <t>765-0011</t>
    <phoneticPr fontId="9"/>
  </si>
  <si>
    <t>上吉田町8-8-17</t>
    <rPh sb="0" eb="1">
      <t>ウエ</t>
    </rPh>
    <rPh sb="1" eb="3">
      <t>ヨシダ</t>
    </rPh>
    <rPh sb="3" eb="4">
      <t>チョウ</t>
    </rPh>
    <phoneticPr fontId="9"/>
  </si>
  <si>
    <t>0877-62-2243</t>
    <phoneticPr fontId="9"/>
  </si>
  <si>
    <t>0877-63-2055</t>
    <phoneticPr fontId="9"/>
  </si>
  <si>
    <t>ｶ)ﾕｳﾄﾞｳｹﾝｾﾂ</t>
    <phoneticPr fontId="9"/>
  </si>
  <si>
    <t>ﾉｼﾞﾘﾔｽﾋﾛ</t>
    <phoneticPr fontId="9"/>
  </si>
  <si>
    <t>12-159</t>
    <phoneticPr fontId="9"/>
  </si>
  <si>
    <t>有限会社宮﨑建設</t>
    <rPh sb="0" eb="4">
      <t>ユウゲンガイシャ</t>
    </rPh>
    <rPh sb="4" eb="6">
      <t>ミヤザキ</t>
    </rPh>
    <rPh sb="6" eb="8">
      <t>ケンセツ</t>
    </rPh>
    <phoneticPr fontId="9"/>
  </si>
  <si>
    <t>768-0002</t>
    <phoneticPr fontId="9"/>
  </si>
  <si>
    <t>高屋町1489-1</t>
    <rPh sb="0" eb="2">
      <t>タカヤ</t>
    </rPh>
    <rPh sb="2" eb="3">
      <t>チョウ</t>
    </rPh>
    <phoneticPr fontId="9"/>
  </si>
  <si>
    <t>0875-24-0114</t>
    <phoneticPr fontId="9"/>
  </si>
  <si>
    <t>0875-24-0114</t>
    <phoneticPr fontId="9"/>
  </si>
  <si>
    <t>ﾕ)ﾐﾔｻﾞｷｹﾝｾﾂ</t>
    <phoneticPr fontId="9"/>
  </si>
  <si>
    <t>ﾐﾔｻﾞｷｹｲｿﾞｳ</t>
    <phoneticPr fontId="9"/>
  </si>
  <si>
    <t>○</t>
    <phoneticPr fontId="9"/>
  </si>
  <si>
    <t>富士建設株式会社</t>
    <rPh sb="0" eb="2">
      <t>フジ</t>
    </rPh>
    <rPh sb="2" eb="4">
      <t>ケンセツ</t>
    </rPh>
    <rPh sb="4" eb="8">
      <t>カブシキガイシャ</t>
    </rPh>
    <phoneticPr fontId="9"/>
  </si>
  <si>
    <t>769-1101</t>
    <phoneticPr fontId="9"/>
  </si>
  <si>
    <t>詫間町詫間300番地1</t>
  </si>
  <si>
    <t>0875-83-2588</t>
    <phoneticPr fontId="9"/>
  </si>
  <si>
    <t>0875-83-5864</t>
    <phoneticPr fontId="9"/>
  </si>
  <si>
    <t>ﾌｼﾞｹﾝｾﾂ(ｶ</t>
    <phoneticPr fontId="9"/>
  </si>
  <si>
    <t>ﾀｹﾔｽｹﾝﾄ</t>
    <phoneticPr fontId="9"/>
  </si>
  <si>
    <t>761-0113</t>
    <phoneticPr fontId="9"/>
  </si>
  <si>
    <t>087-841-7864</t>
    <phoneticPr fontId="9"/>
  </si>
  <si>
    <t>ﾓﾘﾀ(ｶ</t>
    <phoneticPr fontId="9"/>
  </si>
  <si>
    <t>三豊市役所</t>
    <rPh sb="0" eb="3">
      <t>ミトヨシ</t>
    </rPh>
    <rPh sb="3" eb="5">
      <t>ヤクショ</t>
    </rPh>
    <phoneticPr fontId="9"/>
  </si>
  <si>
    <t>767-8585</t>
    <phoneticPr fontId="9"/>
  </si>
  <si>
    <t>高瀬町下勝間2373-1</t>
    <rPh sb="0" eb="3">
      <t>タカセチョウ</t>
    </rPh>
    <rPh sb="3" eb="4">
      <t>シタ</t>
    </rPh>
    <rPh sb="4" eb="6">
      <t>カツマ</t>
    </rPh>
    <phoneticPr fontId="9"/>
  </si>
  <si>
    <t>0875-73-3044</t>
    <phoneticPr fontId="9"/>
  </si>
  <si>
    <t>0875-73-3047</t>
    <phoneticPr fontId="9"/>
  </si>
  <si>
    <t>ﾐﾄﾖｼﾔｸｼｮ</t>
    <phoneticPr fontId="9"/>
  </si>
  <si>
    <t>767-8585</t>
    <phoneticPr fontId="9"/>
  </si>
  <si>
    <t>0875-73-3047</t>
    <phoneticPr fontId="9"/>
  </si>
  <si>
    <t>ﾐﾄﾖｼﾔｸｼｮ</t>
    <phoneticPr fontId="9"/>
  </si>
  <si>
    <t>ﾀｲﾕｳﾍｲ</t>
    <phoneticPr fontId="9"/>
  </si>
  <si>
    <t>中尾建窓</t>
    <rPh sb="0" eb="2">
      <t>ナカオ</t>
    </rPh>
    <rPh sb="2" eb="3">
      <t>ケン</t>
    </rPh>
    <rPh sb="3" eb="4">
      <t>マド</t>
    </rPh>
    <phoneticPr fontId="9"/>
  </si>
  <si>
    <t>檀紙町1729-2　グラスランドレジデンスA201</t>
    <rPh sb="0" eb="2">
      <t>ダンシ</t>
    </rPh>
    <rPh sb="2" eb="3">
      <t>チョウ</t>
    </rPh>
    <phoneticPr fontId="9"/>
  </si>
  <si>
    <t>090-5913-3962</t>
    <phoneticPr fontId="9"/>
  </si>
  <si>
    <t>ﾅｶｵｹﾝｿｳ</t>
    <phoneticPr fontId="9"/>
  </si>
  <si>
    <t>ﾅｶｵﾀｶﾋﾛ</t>
    <phoneticPr fontId="9"/>
  </si>
  <si>
    <t>408796833292</t>
    <phoneticPr fontId="9"/>
  </si>
  <si>
    <t>13-031</t>
    <phoneticPr fontId="9"/>
  </si>
  <si>
    <t>川根建築設計事務所</t>
    <rPh sb="0" eb="2">
      <t>カワネ</t>
    </rPh>
    <rPh sb="2" eb="4">
      <t>ケンチク</t>
    </rPh>
    <rPh sb="4" eb="6">
      <t>セッケイ</t>
    </rPh>
    <rPh sb="6" eb="8">
      <t>ジム</t>
    </rPh>
    <rPh sb="8" eb="9">
      <t>ショ</t>
    </rPh>
    <phoneticPr fontId="9"/>
  </si>
  <si>
    <t>769-2601</t>
    <phoneticPr fontId="9"/>
  </si>
  <si>
    <t>三本松1745-1</t>
    <rPh sb="0" eb="3">
      <t>サンボンマツ</t>
    </rPh>
    <phoneticPr fontId="9"/>
  </si>
  <si>
    <t>0879-23-0043</t>
    <phoneticPr fontId="9"/>
  </si>
  <si>
    <t>ｶﾜﾈｹﾝﾁｸｾｯｹｲｼﾞﾑｼｮ</t>
    <phoneticPr fontId="9"/>
  </si>
  <si>
    <t>ｶﾜﾈﾃﾙﾋﾛ</t>
    <phoneticPr fontId="9"/>
  </si>
  <si>
    <t>090-3789-5233</t>
    <phoneticPr fontId="9"/>
  </si>
  <si>
    <t>087-834-2858</t>
    <phoneticPr fontId="9"/>
  </si>
  <si>
    <t>ﾜﾀﾅﾍﾞｱｷﾗ</t>
    <phoneticPr fontId="9"/>
  </si>
  <si>
    <t>有限会社いずみ</t>
    <rPh sb="0" eb="4">
      <t>ユウゲンガイシャ</t>
    </rPh>
    <phoneticPr fontId="9"/>
  </si>
  <si>
    <t>760-0068</t>
    <phoneticPr fontId="9"/>
  </si>
  <si>
    <t>松島町3-4-20</t>
    <rPh sb="0" eb="2">
      <t>マツシマ</t>
    </rPh>
    <rPh sb="2" eb="3">
      <t>チョウ</t>
    </rPh>
    <phoneticPr fontId="9"/>
  </si>
  <si>
    <t>087-887-7259</t>
    <phoneticPr fontId="9"/>
  </si>
  <si>
    <t>087-887-8751</t>
    <phoneticPr fontId="9"/>
  </si>
  <si>
    <t>ﾕ)ｲｽﾞﾐ</t>
    <phoneticPr fontId="9"/>
  </si>
  <si>
    <t>ｵｵﾔﾏﾔｽﾋﾛ</t>
    <phoneticPr fontId="9"/>
  </si>
  <si>
    <t>AMのみ受講</t>
    <rPh sb="4" eb="6">
      <t>ジュコウ</t>
    </rPh>
    <phoneticPr fontId="9"/>
  </si>
  <si>
    <t>ﾔﾏｼﾀﾂﾖｼ</t>
    <phoneticPr fontId="9"/>
  </si>
  <si>
    <t>760-0077</t>
    <phoneticPr fontId="9"/>
  </si>
  <si>
    <t>上福岡町984-1　北村ビル１F</t>
    <rPh sb="0" eb="1">
      <t>カミ</t>
    </rPh>
    <rPh sb="1" eb="3">
      <t>フクオカ</t>
    </rPh>
    <rPh sb="3" eb="4">
      <t>チョウ</t>
    </rPh>
    <rPh sb="10" eb="12">
      <t>キタムラ</t>
    </rPh>
    <phoneticPr fontId="9"/>
  </si>
  <si>
    <t>087-862-3691</t>
    <phoneticPr fontId="9"/>
  </si>
  <si>
    <t>087-862-3633</t>
    <phoneticPr fontId="9"/>
  </si>
  <si>
    <t>ｲｯｼｬ)ｶｶﾞﾜｹﾝｿｳｺﾞｳｹﾝｾﾂｾﾝﾀｰ</t>
    <phoneticPr fontId="9"/>
  </si>
  <si>
    <t>ﾁｭｳｼﾞｮｳﾀｶｼ</t>
    <phoneticPr fontId="9"/>
  </si>
  <si>
    <t>○</t>
    <phoneticPr fontId="9"/>
  </si>
  <si>
    <t>763-0085</t>
    <phoneticPr fontId="9"/>
  </si>
  <si>
    <t>0877-43-2753</t>
    <phoneticPr fontId="9"/>
  </si>
  <si>
    <t>0877-43-2755</t>
    <phoneticPr fontId="9"/>
  </si>
  <si>
    <t>ﾕ)ﾅｺﾞﾐｼﾞｭｳﾀｸ</t>
    <phoneticPr fontId="9"/>
  </si>
  <si>
    <t>ﾂﾎﾞﾔﾀｲｿﾞｳ</t>
    <phoneticPr fontId="9"/>
  </si>
  <si>
    <t>761-8084</t>
    <phoneticPr fontId="9"/>
  </si>
  <si>
    <t>087-885-8800</t>
    <phoneticPr fontId="9"/>
  </si>
  <si>
    <t>ﾀｹｳﾁﾏｻｱｷ</t>
    <phoneticPr fontId="9"/>
  </si>
  <si>
    <t>090-3186-5182</t>
    <phoneticPr fontId="9"/>
  </si>
  <si>
    <t>ｷﾀﾊﾞﾀｹﾐﾉﾙ</t>
    <phoneticPr fontId="9"/>
  </si>
  <si>
    <t>ｶﾝﾊﾞﾗﾋｻﾐ</t>
    <phoneticPr fontId="9"/>
  </si>
  <si>
    <t>ﾀｲﾖｳﾓｸｻﾞｲ（ｶ</t>
    <phoneticPr fontId="9"/>
  </si>
  <si>
    <t>765-0032</t>
    <phoneticPr fontId="9"/>
  </si>
  <si>
    <t>080-3591-7670</t>
    <phoneticPr fontId="9"/>
  </si>
  <si>
    <t>050-3383-4838</t>
    <phoneticPr fontId="9"/>
  </si>
  <si>
    <t>ﾂﾎﾞﾀｺｳｾｲ</t>
    <phoneticPr fontId="9"/>
  </si>
  <si>
    <t>17-084</t>
    <phoneticPr fontId="9"/>
  </si>
  <si>
    <t>760-8571</t>
    <phoneticPr fontId="9"/>
  </si>
  <si>
    <t>ﾀｶﾏﾂｼﾔｸｼｮｹﾝﾁｸｼﾄﾞｳｶ</t>
    <phoneticPr fontId="9"/>
  </si>
  <si>
    <t>276901134877</t>
    <phoneticPr fontId="9"/>
  </si>
  <si>
    <t>18-067</t>
    <phoneticPr fontId="9"/>
  </si>
  <si>
    <t>761-0113</t>
    <phoneticPr fontId="9"/>
  </si>
  <si>
    <t>090-1320-2757</t>
    <phoneticPr fontId="9"/>
  </si>
  <si>
    <t>ﾕ)ｶﾏﾉｺｳﾑﾃﾝ</t>
    <phoneticPr fontId="9"/>
  </si>
  <si>
    <t>849047161531</t>
    <phoneticPr fontId="9"/>
  </si>
  <si>
    <t>14-032</t>
    <phoneticPr fontId="9"/>
  </si>
  <si>
    <t>0877-56-1237</t>
    <phoneticPr fontId="9"/>
  </si>
  <si>
    <t>ﾉﾑﾗｺｳｼﾞ</t>
    <phoneticPr fontId="9"/>
  </si>
  <si>
    <t>17-110</t>
    <phoneticPr fontId="9"/>
  </si>
  <si>
    <t>761-8071</t>
    <phoneticPr fontId="9"/>
  </si>
  <si>
    <t>ﾀﾑﾗｾｯｹｲｼﾂ</t>
    <phoneticPr fontId="9"/>
  </si>
  <si>
    <t>ﾀﾑﾗﾋﾛｼ</t>
    <phoneticPr fontId="9"/>
  </si>
  <si>
    <t>087-886-1151</t>
    <phoneticPr fontId="9"/>
  </si>
  <si>
    <t>×</t>
    <phoneticPr fontId="9"/>
  </si>
  <si>
    <t>090-1002-7514</t>
    <phoneticPr fontId="9"/>
  </si>
  <si>
    <t>0877-47-4168</t>
    <phoneticPr fontId="9"/>
  </si>
  <si>
    <t>ｹｰﾌﾟﾗﾝﾆﾝｸﾞﾆｷｭｳｹﾝﾁｸｼｼﾞﾑｼｮ</t>
    <phoneticPr fontId="9"/>
  </si>
  <si>
    <t>0879-23-7620</t>
    <phoneticPr fontId="9"/>
  </si>
  <si>
    <t>0879-23-7621</t>
    <phoneticPr fontId="9"/>
  </si>
  <si>
    <t>18-093</t>
    <phoneticPr fontId="9"/>
  </si>
  <si>
    <t>0877-46-1543</t>
    <phoneticPr fontId="9"/>
  </si>
  <si>
    <t>17-101</t>
    <phoneticPr fontId="9"/>
  </si>
  <si>
    <t>761-8076</t>
    <phoneticPr fontId="9"/>
  </si>
  <si>
    <t>多肥上町1882-36</t>
    <rPh sb="0" eb="2">
      <t>タヒ</t>
    </rPh>
    <rPh sb="2" eb="4">
      <t>カミマチ</t>
    </rPh>
    <phoneticPr fontId="9"/>
  </si>
  <si>
    <t>ｺﾏﾂﾋﾃﾞﾕｷ</t>
    <phoneticPr fontId="9"/>
  </si>
  <si>
    <t>18-112、17-100、16-154、16-050、14-134</t>
    <phoneticPr fontId="9"/>
  </si>
  <si>
    <t>ﾕ)ｺﾏﾂﾋﾃﾞﾕｷｹﾝﾁｸｺｳﾎﾞｳ</t>
    <phoneticPr fontId="9"/>
  </si>
  <si>
    <t>769-1101</t>
    <phoneticPr fontId="9"/>
  </si>
  <si>
    <t>0875-83-2588</t>
    <phoneticPr fontId="9"/>
  </si>
  <si>
    <t>0875-83-5864</t>
    <phoneticPr fontId="9"/>
  </si>
  <si>
    <t>ﾌｼﾞｹﾝｾﾂ(ｶ</t>
    <phoneticPr fontId="9"/>
  </si>
  <si>
    <t>ﾀｹﾔｽｹﾝﾄ</t>
    <phoneticPr fontId="9"/>
  </si>
  <si>
    <t>株式会社櫂建築事務所</t>
    <rPh sb="0" eb="4">
      <t>カブシキガイシャ</t>
    </rPh>
    <rPh sb="4" eb="5">
      <t>カイ</t>
    </rPh>
    <rPh sb="5" eb="7">
      <t>ケンチク</t>
    </rPh>
    <rPh sb="7" eb="9">
      <t>ジム</t>
    </rPh>
    <rPh sb="9" eb="10">
      <t>ショ</t>
    </rPh>
    <phoneticPr fontId="9"/>
  </si>
  <si>
    <t>769-1102</t>
    <phoneticPr fontId="9"/>
  </si>
  <si>
    <t>詫間町松崎1908番地</t>
    <rPh sb="0" eb="3">
      <t>タクマチョウ</t>
    </rPh>
    <rPh sb="3" eb="5">
      <t>マツザキ</t>
    </rPh>
    <rPh sb="9" eb="11">
      <t>バンチ</t>
    </rPh>
    <phoneticPr fontId="9"/>
  </si>
  <si>
    <t>0875-83-7488</t>
    <phoneticPr fontId="9"/>
  </si>
  <si>
    <t>0875-83-7482</t>
    <phoneticPr fontId="9"/>
  </si>
  <si>
    <t>ｶ)ｶｲｹﾝﾁｸｼﾞﾑｼｮ</t>
    <phoneticPr fontId="9"/>
  </si>
  <si>
    <t>ﾑﾗｲﾊﾅｺ</t>
    <phoneticPr fontId="9"/>
  </si>
  <si>
    <t>18-325</t>
    <phoneticPr fontId="9"/>
  </si>
  <si>
    <t>17-051、18-079</t>
    <phoneticPr fontId="9"/>
  </si>
  <si>
    <t>株式会社清和設計事務所</t>
    <rPh sb="0" eb="4">
      <t>カブシキガイシャ</t>
    </rPh>
    <rPh sb="4" eb="8">
      <t>セイワセッケイ</t>
    </rPh>
    <rPh sb="8" eb="10">
      <t>ジム</t>
    </rPh>
    <rPh sb="10" eb="11">
      <t>ショ</t>
    </rPh>
    <phoneticPr fontId="9"/>
  </si>
  <si>
    <t>763-0091</t>
    <phoneticPr fontId="9"/>
  </si>
  <si>
    <t>0877-24-2335</t>
    <phoneticPr fontId="9"/>
  </si>
  <si>
    <t>ｶ)ｾｲﾜｾｯｹｲｼﾞﾑｼｮ</t>
    <phoneticPr fontId="9"/>
  </si>
  <si>
    <t>ﾔﾏﾓﾄﾘｭｳﾀﾛｳ</t>
    <phoneticPr fontId="9"/>
  </si>
  <si>
    <t>株式会社荒木組</t>
    <rPh sb="0" eb="4">
      <t>カブシキガイシャ</t>
    </rPh>
    <rPh sb="4" eb="7">
      <t>アラキグミ</t>
    </rPh>
    <phoneticPr fontId="9"/>
  </si>
  <si>
    <t>760-0012</t>
    <phoneticPr fontId="9"/>
  </si>
  <si>
    <t>087-862-2653</t>
    <phoneticPr fontId="9"/>
  </si>
  <si>
    <t>087-861-6980</t>
    <phoneticPr fontId="9"/>
  </si>
  <si>
    <t>ｶ)ｱﾗｷｸﾞﾐ</t>
    <phoneticPr fontId="9"/>
  </si>
  <si>
    <t>不明</t>
    <rPh sb="0" eb="2">
      <t>フメイ</t>
    </rPh>
    <phoneticPr fontId="9"/>
  </si>
  <si>
    <t>ダブり</t>
    <phoneticPr fontId="9"/>
  </si>
  <si>
    <t>申込有り</t>
    <rPh sb="0" eb="2">
      <t>モウシコミ</t>
    </rPh>
    <rPh sb="2" eb="3">
      <t>ア</t>
    </rPh>
    <phoneticPr fontId="9"/>
  </si>
  <si>
    <t>ダブり</t>
    <phoneticPr fontId="9"/>
  </si>
  <si>
    <t>ダブり</t>
    <phoneticPr fontId="9"/>
  </si>
  <si>
    <t>0877-22-7597</t>
  </si>
  <si>
    <t>087-841-5447</t>
  </si>
  <si>
    <t>0877-23-2770</t>
  </si>
  <si>
    <t>0877-46-1543</t>
  </si>
  <si>
    <t>087-833-5254</t>
  </si>
  <si>
    <t>087-866-9574</t>
  </si>
  <si>
    <t>0875-84-6423</t>
  </si>
  <si>
    <t>087-885-3714</t>
  </si>
  <si>
    <t>0875-24-4375</t>
  </si>
  <si>
    <t>087-897-4021</t>
  </si>
  <si>
    <t>087-823-3318</t>
  </si>
  <si>
    <t>087-841-9731</t>
  </si>
  <si>
    <t>0877-58-8635</t>
  </si>
  <si>
    <t>087-802-1593</t>
  </si>
  <si>
    <t>0875-24-3768</t>
  </si>
  <si>
    <t>087-845-8333</t>
  </si>
  <si>
    <t>0877-73-3500</t>
  </si>
  <si>
    <t>087-861-7987</t>
  </si>
  <si>
    <t>087-880-2686</t>
  </si>
  <si>
    <t>087-877-1866</t>
  </si>
  <si>
    <t>0879-42-5696</t>
  </si>
  <si>
    <t>087-898-3726</t>
  </si>
  <si>
    <t>087-861-4910</t>
  </si>
  <si>
    <t>087-874-8303</t>
  </si>
  <si>
    <t>0877-44-2032</t>
  </si>
  <si>
    <t>087-867-1233</t>
  </si>
  <si>
    <t>0875-24-8799</t>
  </si>
  <si>
    <t>House　Net</t>
  </si>
  <si>
    <t>050-3383-4838</t>
  </si>
  <si>
    <t>0879-43-0432</t>
  </si>
  <si>
    <t>087-851-9269</t>
  </si>
  <si>
    <t>0877-28-5918</t>
  </si>
  <si>
    <t>0877-63-4545</t>
  </si>
  <si>
    <t>0875-63-4646</t>
  </si>
  <si>
    <t>0877-24-5359</t>
  </si>
  <si>
    <t>087-882-0392</t>
  </si>
  <si>
    <t>087-886-1007</t>
  </si>
  <si>
    <t>087-868-2606</t>
  </si>
  <si>
    <t>0877-86-3512</t>
  </si>
  <si>
    <t>ｃｌｅｆ</t>
  </si>
  <si>
    <t>0877-46-1721</t>
  </si>
  <si>
    <t>087-865-4546</t>
  </si>
  <si>
    <t>087-868-1700</t>
  </si>
  <si>
    <t>087-861-6980</t>
  </si>
  <si>
    <t>087-861-6516</t>
  </si>
  <si>
    <t>087-887-1664</t>
  </si>
  <si>
    <t>087-881-1974</t>
  </si>
  <si>
    <t>087-871-5553</t>
  </si>
  <si>
    <t>110</t>
  </si>
  <si>
    <t>0875-63-4844</t>
  </si>
  <si>
    <t>087-833-4913</t>
  </si>
  <si>
    <t>0877-49-2202</t>
  </si>
  <si>
    <t>087-843-3134</t>
  </si>
  <si>
    <t>087-885-5678</t>
  </si>
  <si>
    <t>123</t>
  </si>
  <si>
    <t>0877-89-1803</t>
  </si>
  <si>
    <t>087-822-9433</t>
  </si>
  <si>
    <t>087-868-5082</t>
  </si>
  <si>
    <t>087-882-1862</t>
  </si>
  <si>
    <t>087-802-2156</t>
  </si>
  <si>
    <t>087-833-3196</t>
  </si>
  <si>
    <t>087-841-7864</t>
  </si>
  <si>
    <t>ASIARTON</t>
  </si>
  <si>
    <t>087-816-8165</t>
  </si>
  <si>
    <t>0877-46-2100</t>
  </si>
  <si>
    <t>0875-27-8317</t>
  </si>
  <si>
    <t>087-886-0808</t>
  </si>
  <si>
    <t>　－</t>
  </si>
  <si>
    <t>087-862-8365</t>
  </si>
  <si>
    <t>プランニングオフィスMIE</t>
  </si>
  <si>
    <t>087-882-1883</t>
  </si>
  <si>
    <t>087-885-7688</t>
  </si>
  <si>
    <t>0877-48-0188</t>
  </si>
  <si>
    <t>087-815-1391</t>
  </si>
  <si>
    <t>0877-21-6007</t>
  </si>
  <si>
    <t>087-867-1377</t>
  </si>
  <si>
    <t>087-886-1153</t>
  </si>
  <si>
    <t>0877-47-4168</t>
  </si>
  <si>
    <t>087-816-0628</t>
  </si>
  <si>
    <t>RYO　Creative</t>
  </si>
  <si>
    <t>0879-23-7621</t>
  </si>
  <si>
    <t>087-895-0443</t>
  </si>
  <si>
    <t>0875-82-9697</t>
  </si>
  <si>
    <t>アールデザインYOSHIE</t>
  </si>
  <si>
    <t>0877-85-5334</t>
  </si>
  <si>
    <t>0877-63-2055</t>
  </si>
  <si>
    <t>0875-24-0114</t>
  </si>
  <si>
    <t>0875-83-5864</t>
  </si>
  <si>
    <t>087-869-4848</t>
    <phoneticPr fontId="9"/>
  </si>
  <si>
    <t>0877-33-2303</t>
    <phoneticPr fontId="9"/>
  </si>
  <si>
    <t>送信出来ず</t>
    <rPh sb="0" eb="2">
      <t>ソウシン</t>
    </rPh>
    <rPh sb="2" eb="4">
      <t>デキ</t>
    </rPh>
    <phoneticPr fontId="9"/>
  </si>
  <si>
    <t>5/16FAX送信</t>
    <rPh sb="7" eb="9">
      <t>ソウシン</t>
    </rPh>
    <phoneticPr fontId="9"/>
  </si>
  <si>
    <t>株式会社植村建築設計室</t>
    <rPh sb="0" eb="4">
      <t>カブシキガイシャ</t>
    </rPh>
    <rPh sb="4" eb="6">
      <t>ウエムラ</t>
    </rPh>
    <rPh sb="6" eb="8">
      <t>ケンチク</t>
    </rPh>
    <rPh sb="8" eb="10">
      <t>セッケイ</t>
    </rPh>
    <rPh sb="10" eb="11">
      <t>シツ</t>
    </rPh>
    <phoneticPr fontId="9"/>
  </si>
  <si>
    <t>087-894-3436</t>
    <phoneticPr fontId="9"/>
  </si>
  <si>
    <t>建築士資格</t>
    <rPh sb="0" eb="2">
      <t>ケンチク</t>
    </rPh>
    <rPh sb="2" eb="3">
      <t>シ</t>
    </rPh>
    <rPh sb="3" eb="5">
      <t>シカク</t>
    </rPh>
    <phoneticPr fontId="9"/>
  </si>
  <si>
    <t>郵便番号</t>
    <rPh sb="0" eb="4">
      <t>ユウビンバンゴウ</t>
    </rPh>
    <phoneticPr fontId="9"/>
  </si>
  <si>
    <t>電話番号</t>
    <rPh sb="0" eb="2">
      <t>デンワ</t>
    </rPh>
    <rPh sb="2" eb="4">
      <t>バンゴウ</t>
    </rPh>
    <phoneticPr fontId="9"/>
  </si>
  <si>
    <t>FAX番号</t>
    <rPh sb="3" eb="5">
      <t>バンゴウ</t>
    </rPh>
    <phoneticPr fontId="9"/>
  </si>
  <si>
    <t>受講方法</t>
    <rPh sb="0" eb="2">
      <t>ジュコウ</t>
    </rPh>
    <rPh sb="2" eb="4">
      <t>ホウホウ</t>
    </rPh>
    <phoneticPr fontId="9"/>
  </si>
  <si>
    <t>フリガナ（姓）</t>
    <rPh sb="5" eb="6">
      <t>セイ</t>
    </rPh>
    <phoneticPr fontId="9"/>
  </si>
  <si>
    <t>フリガナ（名）</t>
    <rPh sb="5" eb="6">
      <t>ナ</t>
    </rPh>
    <phoneticPr fontId="9"/>
  </si>
  <si>
    <t>氏名（姓）</t>
    <rPh sb="0" eb="2">
      <t>シメイ</t>
    </rPh>
    <rPh sb="3" eb="4">
      <t>セイ</t>
    </rPh>
    <phoneticPr fontId="9"/>
  </si>
  <si>
    <t>氏名（名）</t>
    <rPh sb="0" eb="2">
      <t>シメイ</t>
    </rPh>
    <rPh sb="3" eb="4">
      <t>ナ</t>
    </rPh>
    <phoneticPr fontId="9"/>
  </si>
  <si>
    <t>会社名</t>
    <rPh sb="0" eb="3">
      <t>カイシャメイ</t>
    </rPh>
    <phoneticPr fontId="9"/>
  </si>
  <si>
    <t>所在地</t>
    <rPh sb="0" eb="3">
      <t>ショザイチ</t>
    </rPh>
    <phoneticPr fontId="9"/>
  </si>
  <si>
    <t>業種</t>
    <rPh sb="0" eb="2">
      <t>ギョウシュ</t>
    </rPh>
    <phoneticPr fontId="9"/>
  </si>
  <si>
    <t>不動産業</t>
    <rPh sb="0" eb="3">
      <t>フドウサン</t>
    </rPh>
    <rPh sb="3" eb="4">
      <t>ギョウ</t>
    </rPh>
    <phoneticPr fontId="9"/>
  </si>
  <si>
    <t>勤務先</t>
    <rPh sb="0" eb="3">
      <t>キンムサキ</t>
    </rPh>
    <phoneticPr fontId="9"/>
  </si>
  <si>
    <t>香川</t>
    <rPh sb="0" eb="2">
      <t>カガワ</t>
    </rPh>
    <phoneticPr fontId="9"/>
  </si>
  <si>
    <t>耐震</t>
    <rPh sb="0" eb="2">
      <t>タイシン</t>
    </rPh>
    <phoneticPr fontId="9"/>
  </si>
  <si>
    <t>会社名(ﾌﾘｶﾞﾅ)</t>
    <rPh sb="0" eb="3">
      <t>カイシャメイ</t>
    </rPh>
    <phoneticPr fontId="9"/>
  </si>
  <si>
    <t>高松市番町4-1-10</t>
    <rPh sb="0" eb="3">
      <t>タカマツシ</t>
    </rPh>
    <rPh sb="3" eb="5">
      <t>バンチョウ</t>
    </rPh>
    <phoneticPr fontId="9"/>
  </si>
  <si>
    <t>その他(自由記入)</t>
    <rPh sb="2" eb="3">
      <t>タ</t>
    </rPh>
    <rPh sb="4" eb="6">
      <t>ジユウ</t>
    </rPh>
    <rPh sb="6" eb="8">
      <t>キニュウ</t>
    </rPh>
    <phoneticPr fontId="9"/>
  </si>
  <si>
    <t>以下は、記載いただいた個人情報に関し、「木造住宅耐震対策講習会受講者名簿」に登録し、県・市町の耐震相談窓口、ホームページにおいて閲覧に供することに同意される方のみご記入ください。</t>
    <rPh sb="0" eb="2">
      <t>イカ</t>
    </rPh>
    <rPh sb="4" eb="6">
      <t>キサイ</t>
    </rPh>
    <rPh sb="11" eb="13">
      <t>コジン</t>
    </rPh>
    <rPh sb="13" eb="15">
      <t>ジョウホウ</t>
    </rPh>
    <rPh sb="16" eb="17">
      <t>カン</t>
    </rPh>
    <rPh sb="20" eb="22">
      <t>モクゾウ</t>
    </rPh>
    <rPh sb="22" eb="24">
      <t>ジュウタク</t>
    </rPh>
    <rPh sb="24" eb="26">
      <t>タイシン</t>
    </rPh>
    <rPh sb="26" eb="28">
      <t>タイサク</t>
    </rPh>
    <rPh sb="28" eb="31">
      <t>コウシュウカイ</t>
    </rPh>
    <rPh sb="31" eb="34">
      <t>ジュコウシャ</t>
    </rPh>
    <rPh sb="34" eb="36">
      <t>メイボ</t>
    </rPh>
    <rPh sb="38" eb="40">
      <t>トウロク</t>
    </rPh>
    <rPh sb="42" eb="43">
      <t>ケン</t>
    </rPh>
    <rPh sb="44" eb="46">
      <t>シチョウ</t>
    </rPh>
    <rPh sb="47" eb="49">
      <t>タイシン</t>
    </rPh>
    <rPh sb="49" eb="51">
      <t>ソウダン</t>
    </rPh>
    <rPh sb="51" eb="53">
      <t>マドグチ</t>
    </rPh>
    <rPh sb="64" eb="66">
      <t>エツラン</t>
    </rPh>
    <rPh sb="67" eb="68">
      <t>キョウ</t>
    </rPh>
    <rPh sb="78" eb="79">
      <t>カタ</t>
    </rPh>
    <rPh sb="82" eb="84">
      <t>キニュウ</t>
    </rPh>
    <phoneticPr fontId="9"/>
  </si>
  <si>
    <t>過去に受講されている方は、受講修了証番号（分かる範囲で可）</t>
    <rPh sb="0" eb="2">
      <t>カコ</t>
    </rPh>
    <rPh sb="3" eb="5">
      <t>ジュコウ</t>
    </rPh>
    <rPh sb="10" eb="11">
      <t>カタ</t>
    </rPh>
    <rPh sb="13" eb="15">
      <t>ジュコウ</t>
    </rPh>
    <rPh sb="15" eb="18">
      <t>シュウリョウショウ</t>
    </rPh>
    <rPh sb="18" eb="20">
      <t>バンゴウ</t>
    </rPh>
    <rPh sb="21" eb="22">
      <t>ワ</t>
    </rPh>
    <rPh sb="24" eb="26">
      <t>ハンイ</t>
    </rPh>
    <rPh sb="27" eb="28">
      <t>カ</t>
    </rPh>
    <phoneticPr fontId="9"/>
  </si>
  <si>
    <t>有</t>
  </si>
  <si>
    <t>番町4-1-10</t>
    <rPh sb="0" eb="2">
      <t>バンチョウ</t>
    </rPh>
    <phoneticPr fontId="9"/>
  </si>
  <si>
    <t>一級建築士事務所</t>
  </si>
  <si>
    <t>下記に、受講者の情報を入力してください。</t>
    <rPh sb="0" eb="2">
      <t>カキ</t>
    </rPh>
    <rPh sb="4" eb="7">
      <t>ジュコウシャ</t>
    </rPh>
    <rPh sb="8" eb="10">
      <t>ジョウホウ</t>
    </rPh>
    <rPh sb="11" eb="13">
      <t>ニュウリョク</t>
    </rPh>
    <phoneticPr fontId="9"/>
  </si>
  <si>
    <t>建築士資格(あれば)</t>
    <rPh sb="0" eb="2">
      <t>ケンチク</t>
    </rPh>
    <rPh sb="2" eb="3">
      <t>シ</t>
    </rPh>
    <rPh sb="3" eb="5">
      <t>シカク</t>
    </rPh>
    <phoneticPr fontId="9"/>
  </si>
  <si>
    <r>
      <t xml:space="preserve">令和２年度第１回木造住宅耐震対策講習会（技術者向け）
</t>
    </r>
    <r>
      <rPr>
        <sz val="12"/>
        <rFont val="ＭＳ ゴシック"/>
        <family val="3"/>
        <charset val="128"/>
      </rPr>
      <t>「木造住宅耐震リフォーム達人塾」～アドバンストコース～</t>
    </r>
    <r>
      <rPr>
        <sz val="11"/>
        <rFont val="ＭＳ ゴシック"/>
        <family val="3"/>
        <charset val="128"/>
      </rPr>
      <t xml:space="preserve">
</t>
    </r>
    <r>
      <rPr>
        <sz val="14"/>
        <rFont val="ＭＳ ゴシック"/>
        <family val="3"/>
        <charset val="128"/>
      </rPr>
      <t>受講申込書　入力シート</t>
    </r>
    <rPh sb="0" eb="2">
      <t>レイワ</t>
    </rPh>
    <rPh sb="3" eb="5">
      <t>ネンド</t>
    </rPh>
    <rPh sb="5" eb="6">
      <t>ダイ</t>
    </rPh>
    <rPh sb="7" eb="8">
      <t>カイ</t>
    </rPh>
    <rPh sb="8" eb="16">
      <t>モクゾウジュウタクタイシンタイサク</t>
    </rPh>
    <rPh sb="16" eb="19">
      <t>コウシュウカイ</t>
    </rPh>
    <rPh sb="20" eb="22">
      <t>ギジュツ</t>
    </rPh>
    <rPh sb="22" eb="23">
      <t>モノ</t>
    </rPh>
    <rPh sb="23" eb="24">
      <t>ム</t>
    </rPh>
    <rPh sb="28" eb="32">
      <t>モクゾウジュウタク</t>
    </rPh>
    <rPh sb="32" eb="34">
      <t>タイシン</t>
    </rPh>
    <rPh sb="39" eb="41">
      <t>タツジン</t>
    </rPh>
    <rPh sb="41" eb="42">
      <t>ジュク</t>
    </rPh>
    <rPh sb="55" eb="57">
      <t>ジュコウ</t>
    </rPh>
    <rPh sb="57" eb="60">
      <t>モウシコミショ</t>
    </rPh>
    <rPh sb="61" eb="63">
      <t>ニュウリョク</t>
    </rPh>
    <phoneticPr fontId="9"/>
  </si>
  <si>
    <t>オンデマンド</t>
  </si>
  <si>
    <t>19-000</t>
  </si>
  <si>
    <t>ｶｶﾞﾜｹﾝﾄﾞﾎﾞｸﾌﾞｼﾞｭｳﾀｸｶ</t>
  </si>
  <si>
    <t>香川県土木部住宅課</t>
  </si>
  <si>
    <t>高松市</t>
  </si>
  <si>
    <t>-</t>
    <phoneticPr fontId="9"/>
  </si>
  <si>
    <t>-</t>
    <phoneticPr fontId="9"/>
  </si>
  <si>
    <t>8570</t>
    <phoneticPr fontId="9"/>
  </si>
  <si>
    <t>カガワ</t>
    <phoneticPr fontId="9"/>
  </si>
  <si>
    <t>タイシン</t>
    <phoneticPr fontId="9"/>
  </si>
  <si>
    <t>087</t>
    <phoneticPr fontId="9"/>
  </si>
  <si>
    <t>806</t>
    <phoneticPr fontId="9"/>
  </si>
  <si>
    <t>0247</t>
    <phoneticPr fontId="9"/>
  </si>
  <si>
    <t>0247</t>
    <phoneticPr fontId="9"/>
  </si>
  <si>
    <t>jutaku@pref.kagawa.lg.jp</t>
    <phoneticPr fontId="9"/>
  </si>
  <si>
    <t>087</t>
    <phoneticPr fontId="9"/>
  </si>
  <si>
    <t>3584</t>
    <phoneticPr fontId="9"/>
  </si>
  <si>
    <t>806</t>
    <phoneticPr fontId="9"/>
  </si>
  <si>
    <t>-</t>
    <phoneticPr fontId="9"/>
  </si>
  <si>
    <t>メールアドレス</t>
    <phoneticPr fontId="9"/>
  </si>
  <si>
    <t>832</t>
    <phoneticPr fontId="9"/>
  </si>
  <si>
    <t>令和２年度第２回木造住宅耐震対策講習会（技術者向け）
「木造住宅耐震リフォーム達人塾」～施工演習コース～
受講申込書　入力シート</t>
    <phoneticPr fontId="9"/>
  </si>
  <si>
    <t>-</t>
    <phoneticPr fontId="9"/>
  </si>
  <si>
    <t>8570</t>
    <phoneticPr fontId="9"/>
  </si>
  <si>
    <t>087</t>
    <phoneticPr fontId="9"/>
  </si>
  <si>
    <t>メールアドレス</t>
    <phoneticPr fontId="9"/>
  </si>
  <si>
    <t>jutaku@pref.kagawa.lg.jp</t>
    <phoneticPr fontId="9"/>
  </si>
  <si>
    <t>9/1(観音寺市)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</si>
</sst>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9]dd\-mmm\-yy;@"/>
    <numFmt numFmtId="177" formatCode="0_ 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trike/>
      <sz val="10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trike/>
      <sz val="10"/>
      <name val="ＭＳ Ｐゴシック"/>
      <family val="3"/>
      <charset val="128"/>
      <scheme val="minor"/>
    </font>
    <font>
      <strike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.5"/>
      <color rgb="FF00000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</cellStyleXfs>
  <cellXfs count="274">
    <xf numFmtId="0" fontId="0" fillId="0" borderId="0" xfId="0">
      <alignment vertical="center"/>
    </xf>
    <xf numFmtId="0" fontId="8" fillId="0" borderId="0" xfId="1" applyFont="1" applyFill="1" applyAlignment="1">
      <alignment shrinkToFit="1"/>
    </xf>
    <xf numFmtId="0" fontId="8" fillId="0" borderId="0" xfId="1" applyFont="1" applyFill="1" applyAlignment="1">
      <alignment vertical="center" shrinkToFit="1"/>
    </xf>
    <xf numFmtId="0" fontId="8" fillId="0" borderId="0" xfId="1" applyFont="1" applyFill="1" applyBorder="1" applyAlignment="1">
      <alignment vertical="center" shrinkToFit="1"/>
    </xf>
    <xf numFmtId="0" fontId="8" fillId="3" borderId="0" xfId="1" applyFont="1" applyFill="1" applyBorder="1" applyAlignment="1">
      <alignment vertical="center" shrinkToFit="1"/>
    </xf>
    <xf numFmtId="0" fontId="8" fillId="3" borderId="0" xfId="1" applyFont="1" applyFill="1" applyAlignment="1">
      <alignment vertical="center" shrinkToFit="1"/>
    </xf>
    <xf numFmtId="0" fontId="8" fillId="3" borderId="0" xfId="1" applyFont="1" applyFill="1" applyAlignment="1">
      <alignment shrinkToFit="1"/>
    </xf>
    <xf numFmtId="0" fontId="8" fillId="2" borderId="0" xfId="1" applyFont="1" applyFill="1" applyBorder="1" applyAlignment="1">
      <alignment vertical="center" shrinkToFit="1"/>
    </xf>
    <xf numFmtId="0" fontId="11" fillId="2" borderId="0" xfId="1" applyFont="1" applyFill="1" applyBorder="1" applyAlignment="1">
      <alignment vertical="center" shrinkToFit="1"/>
    </xf>
    <xf numFmtId="0" fontId="8" fillId="2" borderId="0" xfId="1" applyFont="1" applyFill="1" applyAlignment="1">
      <alignment shrinkToFit="1"/>
    </xf>
    <xf numFmtId="0" fontId="11" fillId="2" borderId="0" xfId="1" applyFont="1" applyFill="1" applyAlignment="1">
      <alignment shrinkToFit="1"/>
    </xf>
    <xf numFmtId="0" fontId="12" fillId="0" borderId="0" xfId="1" applyFont="1" applyFill="1" applyAlignment="1">
      <alignment shrinkToFit="1"/>
    </xf>
    <xf numFmtId="0" fontId="13" fillId="0" borderId="0" xfId="1" applyFont="1" applyFill="1" applyAlignment="1">
      <alignment shrinkToFit="1"/>
    </xf>
    <xf numFmtId="0" fontId="14" fillId="0" borderId="0" xfId="1" applyFont="1" applyFill="1" applyAlignment="1">
      <alignment horizontal="left" vertical="center"/>
    </xf>
    <xf numFmtId="0" fontId="13" fillId="0" borderId="0" xfId="1" applyFont="1" applyFill="1" applyAlignment="1">
      <alignment horizontal="center" shrinkToFit="1"/>
    </xf>
    <xf numFmtId="0" fontId="15" fillId="0" borderId="0" xfId="1" applyFont="1" applyFill="1" applyAlignment="1">
      <alignment horizontal="center" shrinkToFit="1"/>
    </xf>
    <xf numFmtId="0" fontId="13" fillId="0" borderId="0" xfId="1" applyFont="1" applyFill="1" applyAlignment="1">
      <alignment vertical="center" shrinkToFit="1"/>
    </xf>
    <xf numFmtId="49" fontId="13" fillId="0" borderId="1" xfId="1" applyNumberFormat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shrinkToFit="1"/>
    </xf>
    <xf numFmtId="0" fontId="13" fillId="0" borderId="1" xfId="1" applyFont="1" applyFill="1" applyBorder="1" applyAlignment="1">
      <alignment horizontal="center" vertical="center" wrapText="1" shrinkToFit="1"/>
    </xf>
    <xf numFmtId="0" fontId="13" fillId="0" borderId="3" xfId="1" applyFont="1" applyFill="1" applyBorder="1" applyAlignment="1">
      <alignment horizontal="centerContinuous" vertical="center" wrapText="1" shrinkToFit="1"/>
    </xf>
    <xf numFmtId="0" fontId="13" fillId="0" borderId="4" xfId="1" applyFont="1" applyFill="1" applyBorder="1" applyAlignment="1">
      <alignment horizontal="centerContinuous" vertical="center" shrinkToFit="1"/>
    </xf>
    <xf numFmtId="49" fontId="16" fillId="0" borderId="10" xfId="1" applyNumberFormat="1" applyFont="1" applyFill="1" applyBorder="1" applyAlignment="1">
      <alignment horizontal="center" vertical="center" shrinkToFit="1"/>
    </xf>
    <xf numFmtId="49" fontId="16" fillId="0" borderId="2" xfId="1" applyNumberFormat="1" applyFont="1" applyFill="1" applyBorder="1" applyAlignment="1">
      <alignment horizontal="center" vertical="center" shrinkToFit="1"/>
    </xf>
    <xf numFmtId="0" fontId="16" fillId="0" borderId="2" xfId="1" applyFont="1" applyFill="1" applyBorder="1" applyAlignment="1">
      <alignment vertical="center" shrinkToFit="1"/>
    </xf>
    <xf numFmtId="0" fontId="16" fillId="0" borderId="2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center" shrinkToFit="1"/>
    </xf>
    <xf numFmtId="49" fontId="13" fillId="0" borderId="2" xfId="1" applyNumberFormat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7" fillId="2" borderId="0" xfId="1" applyFont="1" applyFill="1" applyBorder="1" applyAlignment="1">
      <alignment vertical="center" shrinkToFit="1"/>
    </xf>
    <xf numFmtId="49" fontId="17" fillId="0" borderId="2" xfId="1" applyNumberFormat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shrinkToFit="1"/>
    </xf>
    <xf numFmtId="0" fontId="17" fillId="2" borderId="0" xfId="1" applyFont="1" applyFill="1" applyAlignment="1">
      <alignment shrinkToFit="1"/>
    </xf>
    <xf numFmtId="0" fontId="18" fillId="0" borderId="0" xfId="1" applyFont="1" applyFill="1" applyAlignment="1">
      <alignment shrinkToFit="1"/>
    </xf>
    <xf numFmtId="49" fontId="19" fillId="0" borderId="2" xfId="1" applyNumberFormat="1" applyFont="1" applyFill="1" applyBorder="1" applyAlignment="1">
      <alignment horizontal="center" vertical="center" shrinkToFit="1"/>
    </xf>
    <xf numFmtId="0" fontId="19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horizontal="center" vertical="center" shrinkToFit="1"/>
    </xf>
    <xf numFmtId="0" fontId="19" fillId="0" borderId="0" xfId="1" applyFont="1" applyFill="1" applyBorder="1" applyAlignment="1">
      <alignment vertical="center" shrinkToFit="1"/>
    </xf>
    <xf numFmtId="0" fontId="19" fillId="0" borderId="0" xfId="1" applyFont="1" applyFill="1" applyAlignment="1">
      <alignment vertical="center" shrinkToFit="1"/>
    </xf>
    <xf numFmtId="176" fontId="13" fillId="0" borderId="2" xfId="1" applyNumberFormat="1" applyFont="1" applyFill="1" applyBorder="1" applyAlignment="1">
      <alignment vertical="center" shrinkToFit="1"/>
    </xf>
    <xf numFmtId="0" fontId="13" fillId="3" borderId="0" xfId="1" applyFont="1" applyFill="1" applyAlignment="1">
      <alignment shrinkToFit="1"/>
    </xf>
    <xf numFmtId="0" fontId="13" fillId="3" borderId="0" xfId="1" applyFont="1" applyFill="1" applyBorder="1" applyAlignment="1">
      <alignment vertical="center" shrinkToFit="1"/>
    </xf>
    <xf numFmtId="0" fontId="13" fillId="2" borderId="0" xfId="1" applyFont="1" applyFill="1" applyAlignment="1">
      <alignment vertical="center" shrinkToFit="1"/>
    </xf>
    <xf numFmtId="0" fontId="13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 shrinkToFit="1"/>
    </xf>
    <xf numFmtId="177" fontId="20" fillId="0" borderId="0" xfId="0" applyNumberFormat="1" applyFont="1" applyAlignment="1">
      <alignment horizontal="center" vertical="center"/>
    </xf>
    <xf numFmtId="49" fontId="13" fillId="0" borderId="8" xfId="1" applyNumberFormat="1" applyFont="1" applyFill="1" applyBorder="1" applyAlignment="1">
      <alignment horizontal="center"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8" fillId="2" borderId="0" xfId="1" applyFont="1" applyFill="1" applyAlignment="1">
      <alignment horizontal="left" vertical="center" shrinkToFit="1"/>
    </xf>
    <xf numFmtId="0" fontId="8" fillId="2" borderId="0" xfId="1" applyFont="1" applyFill="1" applyAlignment="1">
      <alignment vertical="center" shrinkToFit="1"/>
    </xf>
    <xf numFmtId="0" fontId="13" fillId="0" borderId="9" xfId="1" applyFont="1" applyFill="1" applyBorder="1" applyAlignment="1">
      <alignment vertical="center" shrinkToFit="1"/>
    </xf>
    <xf numFmtId="0" fontId="13" fillId="0" borderId="9" xfId="1" applyFont="1" applyFill="1" applyBorder="1" applyAlignment="1">
      <alignment horizontal="center" vertical="center" shrinkToFit="1"/>
    </xf>
    <xf numFmtId="49" fontId="13" fillId="0" borderId="2" xfId="1" applyNumberFormat="1" applyFont="1" applyFill="1" applyBorder="1" applyAlignment="1">
      <alignment horizontal="left" vertical="center" shrinkToFit="1"/>
    </xf>
    <xf numFmtId="0" fontId="8" fillId="0" borderId="0" xfId="1" applyFont="1" applyFill="1" applyAlignment="1">
      <alignment horizontal="left" vertical="top" wrapText="1" shrinkToFit="1"/>
    </xf>
    <xf numFmtId="49" fontId="13" fillId="0" borderId="9" xfId="1" applyNumberFormat="1" applyFont="1" applyFill="1" applyBorder="1" applyAlignment="1">
      <alignment horizontal="center" vertical="center" shrinkToFit="1"/>
    </xf>
    <xf numFmtId="0" fontId="21" fillId="0" borderId="2" xfId="1" applyFont="1" applyFill="1" applyBorder="1" applyAlignment="1">
      <alignment vertical="center" wrapText="1" shrinkToFit="1"/>
    </xf>
    <xf numFmtId="0" fontId="22" fillId="0" borderId="2" xfId="1" applyFont="1" applyFill="1" applyBorder="1" applyAlignment="1">
      <alignment vertical="center" wrapText="1" shrinkToFit="1"/>
    </xf>
    <xf numFmtId="49" fontId="19" fillId="0" borderId="2" xfId="1" applyNumberFormat="1" applyFont="1" applyFill="1" applyBorder="1" applyAlignment="1">
      <alignment horizontal="center" vertical="center" wrapText="1" shrinkToFit="1"/>
    </xf>
    <xf numFmtId="49" fontId="13" fillId="0" borderId="11" xfId="1" applyNumberFormat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vertical="center" shrinkToFit="1"/>
    </xf>
    <xf numFmtId="49" fontId="23" fillId="0" borderId="12" xfId="1" applyNumberFormat="1" applyFont="1" applyFill="1" applyBorder="1" applyAlignment="1">
      <alignment horizontal="center" vertical="center" shrinkToFit="1"/>
    </xf>
    <xf numFmtId="0" fontId="16" fillId="0" borderId="12" xfId="1" applyFont="1" applyFill="1" applyBorder="1" applyAlignment="1">
      <alignment horizontal="center" vertical="center" shrinkToFit="1"/>
    </xf>
    <xf numFmtId="0" fontId="16" fillId="0" borderId="12" xfId="1" applyFont="1" applyFill="1" applyBorder="1" applyAlignment="1">
      <alignment vertical="center" shrinkToFit="1"/>
    </xf>
    <xf numFmtId="49" fontId="15" fillId="0" borderId="2" xfId="1" applyNumberFormat="1" applyFont="1" applyFill="1" applyBorder="1" applyAlignment="1">
      <alignment horizontal="center" vertical="center" shrinkToFit="1"/>
    </xf>
    <xf numFmtId="49" fontId="15" fillId="0" borderId="8" xfId="1" applyNumberFormat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horizontal="left" vertical="center" shrinkToFit="1"/>
    </xf>
    <xf numFmtId="49" fontId="13" fillId="0" borderId="13" xfId="1" applyNumberFormat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4" fillId="0" borderId="2" xfId="1" applyFont="1" applyFill="1" applyBorder="1" applyAlignment="1">
      <alignment vertical="center" wrapText="1"/>
    </xf>
    <xf numFmtId="0" fontId="13" fillId="0" borderId="0" xfId="1" applyFont="1" applyFill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left" vertical="center" shrinkToFit="1"/>
    </xf>
    <xf numFmtId="0" fontId="13" fillId="0" borderId="9" xfId="1" applyFont="1" applyFill="1" applyBorder="1" applyAlignment="1">
      <alignment vertical="center" shrinkToFit="1"/>
    </xf>
    <xf numFmtId="0" fontId="13" fillId="0" borderId="9" xfId="1" applyFont="1" applyFill="1" applyBorder="1" applyAlignment="1">
      <alignment horizontal="center" vertical="center" shrinkToFit="1"/>
    </xf>
    <xf numFmtId="49" fontId="13" fillId="0" borderId="9" xfId="1" applyNumberFormat="1" applyFont="1" applyFill="1" applyBorder="1" applyAlignment="1">
      <alignment horizontal="center" vertical="center" shrinkToFit="1"/>
    </xf>
    <xf numFmtId="0" fontId="6" fillId="4" borderId="14" xfId="2" applyFill="1" applyBorder="1">
      <alignment vertical="center"/>
    </xf>
    <xf numFmtId="0" fontId="6" fillId="4" borderId="14" xfId="2" applyFill="1" applyBorder="1" applyAlignment="1">
      <alignment horizontal="center" vertical="center"/>
    </xf>
    <xf numFmtId="0" fontId="6" fillId="4" borderId="16" xfId="2" applyFill="1" applyBorder="1" applyAlignment="1">
      <alignment horizontal="center" vertical="center"/>
    </xf>
    <xf numFmtId="0" fontId="6" fillId="0" borderId="0" xfId="2">
      <alignment vertical="center"/>
    </xf>
    <xf numFmtId="0" fontId="6" fillId="0" borderId="18" xfId="2" applyBorder="1">
      <alignment vertical="center"/>
    </xf>
    <xf numFmtId="0" fontId="6" fillId="0" borderId="19" xfId="2" applyFill="1" applyBorder="1" applyAlignment="1">
      <alignment horizontal="left" vertical="center"/>
    </xf>
    <xf numFmtId="0" fontId="6" fillId="0" borderId="20" xfId="2" applyFill="1" applyBorder="1" applyAlignment="1">
      <alignment vertical="center" shrinkToFit="1"/>
    </xf>
    <xf numFmtId="0" fontId="6" fillId="0" borderId="5" xfId="2" applyFill="1" applyBorder="1" applyAlignment="1">
      <alignment vertical="center" shrinkToFit="1"/>
    </xf>
    <xf numFmtId="0" fontId="6" fillId="0" borderId="11" xfId="2" applyBorder="1">
      <alignment vertical="center"/>
    </xf>
    <xf numFmtId="0" fontId="6" fillId="0" borderId="2" xfId="2" applyBorder="1">
      <alignment vertical="center"/>
    </xf>
    <xf numFmtId="0" fontId="6" fillId="2" borderId="2" xfId="2" applyFill="1" applyBorder="1">
      <alignment vertical="center"/>
    </xf>
    <xf numFmtId="0" fontId="6" fillId="2" borderId="19" xfId="2" applyFill="1" applyBorder="1" applyAlignment="1">
      <alignment horizontal="left" vertical="center"/>
    </xf>
    <xf numFmtId="0" fontId="6" fillId="2" borderId="20" xfId="2" applyFill="1" applyBorder="1" applyAlignment="1">
      <alignment vertical="center" shrinkToFit="1"/>
    </xf>
    <xf numFmtId="0" fontId="6" fillId="2" borderId="5" xfId="2" applyFill="1" applyBorder="1" applyAlignment="1">
      <alignment vertical="center" shrinkToFit="1"/>
    </xf>
    <xf numFmtId="0" fontId="6" fillId="0" borderId="11" xfId="2" applyBorder="1" applyAlignment="1">
      <alignment horizontal="center" vertical="center"/>
    </xf>
    <xf numFmtId="0" fontId="6" fillId="0" borderId="21" xfId="2" applyFill="1" applyBorder="1" applyAlignment="1">
      <alignment horizontal="left" vertical="center"/>
    </xf>
    <xf numFmtId="0" fontId="6" fillId="0" borderId="6" xfId="2" applyFill="1" applyBorder="1" applyAlignment="1">
      <alignment vertical="center" shrinkToFit="1"/>
    </xf>
    <xf numFmtId="0" fontId="6" fillId="0" borderId="22" xfId="2" applyFill="1" applyBorder="1" applyAlignment="1">
      <alignment vertical="center" shrinkToFit="1"/>
    </xf>
    <xf numFmtId="0" fontId="6" fillId="0" borderId="8" xfId="2" applyBorder="1">
      <alignment vertical="center"/>
    </xf>
    <xf numFmtId="0" fontId="6" fillId="0" borderId="15" xfId="2" applyBorder="1">
      <alignment vertical="center"/>
    </xf>
    <xf numFmtId="0" fontId="6" fillId="0" borderId="17" xfId="2" applyBorder="1">
      <alignment vertical="center"/>
    </xf>
    <xf numFmtId="0" fontId="26" fillId="0" borderId="14" xfId="2" applyFont="1" applyFill="1" applyBorder="1" applyAlignment="1">
      <alignment horizontal="center" vertical="center" shrinkToFit="1"/>
    </xf>
    <xf numFmtId="0" fontId="6" fillId="0" borderId="14" xfId="2" applyBorder="1">
      <alignment vertical="center"/>
    </xf>
    <xf numFmtId="0" fontId="6" fillId="5" borderId="15" xfId="2" applyFill="1" applyBorder="1">
      <alignment vertical="center"/>
    </xf>
    <xf numFmtId="0" fontId="6" fillId="0" borderId="23" xfId="2" applyFill="1" applyBorder="1">
      <alignment vertical="center"/>
    </xf>
    <xf numFmtId="0" fontId="6" fillId="0" borderId="24" xfId="2" applyFill="1" applyBorder="1">
      <alignment vertical="center"/>
    </xf>
    <xf numFmtId="0" fontId="6" fillId="0" borderId="25" xfId="2" applyFill="1" applyBorder="1">
      <alignment vertical="center"/>
    </xf>
    <xf numFmtId="0" fontId="6" fillId="0" borderId="19" xfId="2" applyFill="1" applyBorder="1">
      <alignment vertical="center"/>
    </xf>
    <xf numFmtId="0" fontId="6" fillId="0" borderId="20" xfId="2" applyFill="1" applyBorder="1">
      <alignment vertical="center"/>
    </xf>
    <xf numFmtId="0" fontId="6" fillId="0" borderId="5" xfId="2" applyFill="1" applyBorder="1">
      <alignment vertical="center"/>
    </xf>
    <xf numFmtId="0" fontId="6" fillId="0" borderId="2" xfId="2" applyFill="1" applyBorder="1">
      <alignment vertical="center"/>
    </xf>
    <xf numFmtId="0" fontId="6" fillId="0" borderId="23" xfId="2" applyBorder="1">
      <alignment vertical="center"/>
    </xf>
    <xf numFmtId="0" fontId="6" fillId="0" borderId="24" xfId="2" applyFill="1" applyBorder="1" applyAlignment="1">
      <alignment horizontal="center" vertical="center"/>
    </xf>
    <xf numFmtId="0" fontId="6" fillId="0" borderId="25" xfId="2" applyFill="1" applyBorder="1" applyAlignment="1">
      <alignment horizontal="center" vertical="center"/>
    </xf>
    <xf numFmtId="0" fontId="6" fillId="0" borderId="11" xfId="2" applyFill="1" applyBorder="1" applyAlignment="1">
      <alignment horizontal="center" vertical="center"/>
    </xf>
    <xf numFmtId="0" fontId="6" fillId="0" borderId="19" xfId="2" applyBorder="1">
      <alignment vertical="center"/>
    </xf>
    <xf numFmtId="0" fontId="6" fillId="0" borderId="20" xfId="2" applyFill="1" applyBorder="1" applyAlignment="1">
      <alignment horizontal="center" vertical="center"/>
    </xf>
    <xf numFmtId="0" fontId="6" fillId="0" borderId="5" xfId="2" applyFill="1" applyBorder="1" applyAlignment="1">
      <alignment horizontal="center" vertical="center"/>
    </xf>
    <xf numFmtId="0" fontId="6" fillId="0" borderId="10" xfId="2" applyFill="1" applyBorder="1">
      <alignment vertical="center"/>
    </xf>
    <xf numFmtId="0" fontId="6" fillId="0" borderId="8" xfId="2" applyFill="1" applyBorder="1">
      <alignment vertical="center"/>
    </xf>
    <xf numFmtId="0" fontId="6" fillId="0" borderId="26" xfId="2" applyBorder="1">
      <alignment vertical="center"/>
    </xf>
    <xf numFmtId="0" fontId="6" fillId="0" borderId="27" xfId="2" applyFill="1" applyBorder="1">
      <alignment vertical="center"/>
    </xf>
    <xf numFmtId="0" fontId="6" fillId="0" borderId="28" xfId="2" applyFill="1" applyBorder="1">
      <alignment vertical="center"/>
    </xf>
    <xf numFmtId="0" fontId="6" fillId="0" borderId="29" xfId="2" applyFill="1" applyBorder="1">
      <alignment vertical="center"/>
    </xf>
    <xf numFmtId="0" fontId="6" fillId="4" borderId="33" xfId="2" applyFill="1" applyBorder="1" applyAlignment="1">
      <alignment horizontal="center" vertical="center"/>
    </xf>
    <xf numFmtId="0" fontId="6" fillId="0" borderId="24" xfId="2" applyBorder="1">
      <alignment vertical="center"/>
    </xf>
    <xf numFmtId="0" fontId="6" fillId="0" borderId="25" xfId="2" applyBorder="1">
      <alignment vertical="center"/>
    </xf>
    <xf numFmtId="0" fontId="6" fillId="0" borderId="25" xfId="2" applyBorder="1" applyAlignment="1">
      <alignment horizontal="right" vertical="center"/>
    </xf>
    <xf numFmtId="0" fontId="6" fillId="0" borderId="20" xfId="2" applyBorder="1">
      <alignment vertical="center"/>
    </xf>
    <xf numFmtId="0" fontId="6" fillId="0" borderId="5" xfId="2" applyBorder="1">
      <alignment vertical="center"/>
    </xf>
    <xf numFmtId="0" fontId="6" fillId="0" borderId="5" xfId="2" applyBorder="1" applyAlignment="1">
      <alignment horizontal="right" vertical="center"/>
    </xf>
    <xf numFmtId="0" fontId="6" fillId="0" borderId="21" xfId="2" applyBorder="1">
      <alignment vertical="center"/>
    </xf>
    <xf numFmtId="0" fontId="6" fillId="0" borderId="6" xfId="2" applyBorder="1">
      <alignment vertical="center"/>
    </xf>
    <xf numFmtId="0" fontId="6" fillId="0" borderId="22" xfId="2" applyBorder="1">
      <alignment vertical="center"/>
    </xf>
    <xf numFmtId="0" fontId="6" fillId="0" borderId="22" xfId="2" applyBorder="1" applyAlignment="1">
      <alignment horizontal="right" vertical="center"/>
    </xf>
    <xf numFmtId="0" fontId="6" fillId="0" borderId="27" xfId="2" applyBorder="1">
      <alignment vertical="center"/>
    </xf>
    <xf numFmtId="0" fontId="6" fillId="0" borderId="28" xfId="2" applyBorder="1">
      <alignment vertical="center"/>
    </xf>
    <xf numFmtId="0" fontId="6" fillId="0" borderId="28" xfId="2" applyBorder="1" applyAlignment="1">
      <alignment horizontal="right" vertical="center"/>
    </xf>
    <xf numFmtId="0" fontId="6" fillId="4" borderId="33" xfId="2" applyFill="1" applyBorder="1">
      <alignment vertical="center"/>
    </xf>
    <xf numFmtId="0" fontId="6" fillId="0" borderId="18" xfId="2" applyBorder="1" applyAlignment="1">
      <alignment horizontal="right" vertical="center"/>
    </xf>
    <xf numFmtId="0" fontId="6" fillId="0" borderId="2" xfId="2" applyBorder="1" applyAlignment="1">
      <alignment horizontal="right" vertical="center"/>
    </xf>
    <xf numFmtId="9" fontId="0" fillId="0" borderId="19" xfId="3" applyFont="1" applyFill="1" applyBorder="1">
      <alignment vertical="center"/>
    </xf>
    <xf numFmtId="0" fontId="6" fillId="0" borderId="26" xfId="2" applyFill="1" applyBorder="1" applyAlignment="1">
      <alignment vertical="center"/>
    </xf>
    <xf numFmtId="0" fontId="6" fillId="0" borderId="8" xfId="2" applyBorder="1" applyAlignment="1">
      <alignment horizontal="right" vertical="center"/>
    </xf>
    <xf numFmtId="0" fontId="6" fillId="0" borderId="16" xfId="2" applyBorder="1">
      <alignment vertical="center"/>
    </xf>
    <xf numFmtId="0" fontId="6" fillId="0" borderId="16" xfId="2" applyBorder="1" applyAlignment="1">
      <alignment horizontal="center" vertical="center"/>
    </xf>
    <xf numFmtId="0" fontId="26" fillId="0" borderId="16" xfId="2" applyFont="1" applyFill="1" applyBorder="1" applyAlignment="1">
      <alignment horizontal="center" vertical="center" shrinkToFit="1"/>
    </xf>
    <xf numFmtId="0" fontId="6" fillId="0" borderId="9" xfId="2" applyBorder="1">
      <alignment vertical="center"/>
    </xf>
    <xf numFmtId="0" fontId="6" fillId="0" borderId="7" xfId="2" applyBorder="1">
      <alignment vertical="center"/>
    </xf>
    <xf numFmtId="0" fontId="6" fillId="0" borderId="34" xfId="2" applyBorder="1">
      <alignment vertical="center"/>
    </xf>
    <xf numFmtId="0" fontId="6" fillId="0" borderId="18" xfId="2" applyFill="1" applyBorder="1">
      <alignment vertical="center"/>
    </xf>
    <xf numFmtId="0" fontId="6" fillId="0" borderId="25" xfId="2" applyFill="1" applyBorder="1" applyAlignment="1">
      <alignment horizontal="right" vertical="center"/>
    </xf>
    <xf numFmtId="0" fontId="6" fillId="0" borderId="23" xfId="2" applyFill="1" applyBorder="1" applyAlignment="1">
      <alignment horizontal="left" vertical="center"/>
    </xf>
    <xf numFmtId="0" fontId="6" fillId="0" borderId="26" xfId="2" applyFill="1" applyBorder="1" applyAlignment="1">
      <alignment horizontal="left" vertical="center"/>
    </xf>
    <xf numFmtId="0" fontId="6" fillId="0" borderId="9" xfId="2" applyFill="1" applyBorder="1">
      <alignment vertical="center"/>
    </xf>
    <xf numFmtId="0" fontId="6" fillId="0" borderId="7" xfId="2" applyFill="1" applyBorder="1">
      <alignment vertical="center"/>
    </xf>
    <xf numFmtId="0" fontId="6" fillId="0" borderId="34" xfId="2" applyFill="1" applyBorder="1">
      <alignment vertical="center"/>
    </xf>
    <xf numFmtId="0" fontId="6" fillId="0" borderId="34" xfId="2" applyFill="1" applyBorder="1" applyAlignment="1">
      <alignment horizontal="right" vertical="center"/>
    </xf>
    <xf numFmtId="0" fontId="6" fillId="0" borderId="11" xfId="2" applyFill="1" applyBorder="1">
      <alignment vertical="center"/>
    </xf>
    <xf numFmtId="0" fontId="26" fillId="6" borderId="19" xfId="2" applyFont="1" applyFill="1" applyBorder="1">
      <alignment vertical="center"/>
    </xf>
    <xf numFmtId="0" fontId="6" fillId="6" borderId="5" xfId="2" applyFill="1" applyBorder="1">
      <alignment vertical="center"/>
    </xf>
    <xf numFmtId="0" fontId="26" fillId="4" borderId="15" xfId="2" applyFont="1" applyFill="1" applyBorder="1" applyAlignment="1">
      <alignment horizontal="center" vertical="center"/>
    </xf>
    <xf numFmtId="0" fontId="26" fillId="4" borderId="35" xfId="2" applyFont="1" applyFill="1" applyBorder="1" applyAlignment="1">
      <alignment horizontal="center" vertical="center"/>
    </xf>
    <xf numFmtId="0" fontId="6" fillId="0" borderId="36" xfId="2" applyBorder="1">
      <alignment vertical="center"/>
    </xf>
    <xf numFmtId="0" fontId="6" fillId="0" borderId="37" xfId="2" applyBorder="1">
      <alignment vertical="center"/>
    </xf>
    <xf numFmtId="0" fontId="6" fillId="0" borderId="38" xfId="2" applyBorder="1">
      <alignment vertical="center"/>
    </xf>
    <xf numFmtId="0" fontId="6" fillId="0" borderId="39" xfId="2" applyBorder="1">
      <alignment vertical="center"/>
    </xf>
    <xf numFmtId="0" fontId="6" fillId="0" borderId="40" xfId="2" applyBorder="1">
      <alignment vertical="center"/>
    </xf>
    <xf numFmtId="0" fontId="6" fillId="0" borderId="41" xfId="2" applyBorder="1">
      <alignment vertical="center"/>
    </xf>
    <xf numFmtId="0" fontId="6" fillId="0" borderId="42" xfId="2" applyBorder="1">
      <alignment vertical="center"/>
    </xf>
    <xf numFmtId="0" fontId="6" fillId="0" borderId="43" xfId="2" applyBorder="1">
      <alignment vertical="center"/>
    </xf>
    <xf numFmtId="0" fontId="6" fillId="0" borderId="45" xfId="2" applyBorder="1">
      <alignment vertical="center"/>
    </xf>
    <xf numFmtId="0" fontId="5" fillId="0" borderId="0" xfId="2" applyFo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36" xfId="2" applyFont="1" applyBorder="1">
      <alignment vertical="center"/>
    </xf>
    <xf numFmtId="0" fontId="6" fillId="0" borderId="46" xfId="2" applyBorder="1">
      <alignment vertical="center"/>
    </xf>
    <xf numFmtId="0" fontId="5" fillId="0" borderId="39" xfId="2" applyFont="1" applyBorder="1">
      <alignment vertical="center"/>
    </xf>
    <xf numFmtId="0" fontId="6" fillId="5" borderId="20" xfId="2" applyFill="1" applyBorder="1">
      <alignment vertical="center"/>
    </xf>
    <xf numFmtId="0" fontId="6" fillId="5" borderId="5" xfId="2" applyFill="1" applyBorder="1">
      <alignment vertical="center"/>
    </xf>
    <xf numFmtId="0" fontId="6" fillId="5" borderId="19" xfId="2" applyFill="1" applyBorder="1">
      <alignment vertical="center"/>
    </xf>
    <xf numFmtId="0" fontId="6" fillId="5" borderId="40" xfId="2" applyFill="1" applyBorder="1">
      <alignment vertical="center"/>
    </xf>
    <xf numFmtId="0" fontId="6" fillId="5" borderId="0" xfId="2" applyFill="1">
      <alignment vertical="center"/>
    </xf>
    <xf numFmtId="0" fontId="5" fillId="5" borderId="0" xfId="2" applyFont="1" applyFill="1">
      <alignment vertical="center"/>
    </xf>
    <xf numFmtId="0" fontId="5" fillId="0" borderId="0" xfId="2" applyFont="1" applyAlignment="1">
      <alignment vertical="center" wrapText="1"/>
    </xf>
    <xf numFmtId="0" fontId="4" fillId="0" borderId="39" xfId="2" applyFont="1" applyBorder="1">
      <alignment vertical="center"/>
    </xf>
    <xf numFmtId="0" fontId="4" fillId="0" borderId="0" xfId="2" applyFont="1">
      <alignment vertical="center"/>
    </xf>
    <xf numFmtId="0" fontId="4" fillId="5" borderId="39" xfId="2" applyFont="1" applyFill="1" applyBorder="1">
      <alignment vertical="center"/>
    </xf>
    <xf numFmtId="0" fontId="4" fillId="5" borderId="0" xfId="2" applyFont="1" applyFill="1">
      <alignment vertical="center"/>
    </xf>
    <xf numFmtId="0" fontId="4" fillId="0" borderId="0" xfId="2" applyFont="1" applyAlignment="1">
      <alignment vertical="center" wrapText="1"/>
    </xf>
    <xf numFmtId="0" fontId="28" fillId="0" borderId="0" xfId="4">
      <alignment vertical="center"/>
    </xf>
    <xf numFmtId="0" fontId="6" fillId="0" borderId="39" xfId="2" applyFill="1" applyBorder="1">
      <alignment vertical="center"/>
    </xf>
    <xf numFmtId="0" fontId="6" fillId="0" borderId="40" xfId="2" applyFill="1" applyBorder="1">
      <alignment vertical="center"/>
    </xf>
    <xf numFmtId="0" fontId="6" fillId="0" borderId="0" xfId="2" applyFill="1">
      <alignment vertical="center"/>
    </xf>
    <xf numFmtId="0" fontId="4" fillId="0" borderId="0" xfId="2" applyFont="1" applyFill="1">
      <alignment vertical="center"/>
    </xf>
    <xf numFmtId="0" fontId="5" fillId="0" borderId="39" xfId="2" applyFont="1" applyFill="1" applyBorder="1">
      <alignment vertical="center"/>
    </xf>
    <xf numFmtId="0" fontId="5" fillId="0" borderId="0" xfId="2" applyFont="1" applyFill="1">
      <alignment vertical="center"/>
    </xf>
    <xf numFmtId="0" fontId="4" fillId="5" borderId="41" xfId="2" applyFont="1" applyFill="1" applyBorder="1">
      <alignment vertical="center"/>
    </xf>
    <xf numFmtId="0" fontId="6" fillId="5" borderId="27" xfId="2" applyFill="1" applyBorder="1">
      <alignment vertical="center"/>
    </xf>
    <xf numFmtId="0" fontId="6" fillId="5" borderId="28" xfId="2" applyFill="1" applyBorder="1">
      <alignment vertical="center"/>
    </xf>
    <xf numFmtId="0" fontId="6" fillId="5" borderId="21" xfId="2" applyFill="1" applyBorder="1">
      <alignment vertical="center"/>
    </xf>
    <xf numFmtId="0" fontId="6" fillId="5" borderId="42" xfId="2" applyFill="1" applyBorder="1">
      <alignment vertical="center"/>
    </xf>
    <xf numFmtId="0" fontId="6" fillId="0" borderId="0" xfId="2" applyFill="1" applyBorder="1">
      <alignment vertical="center"/>
    </xf>
    <xf numFmtId="0" fontId="4" fillId="0" borderId="39" xfId="2" applyFont="1" applyFill="1" applyBorder="1">
      <alignment vertical="center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Border="1" applyAlignment="1">
      <alignment horizontal="center" vertical="center"/>
    </xf>
    <xf numFmtId="0" fontId="29" fillId="0" borderId="0" xfId="0" applyFont="1" applyAlignment="1">
      <alignment vertical="center" shrinkToFit="1"/>
    </xf>
    <xf numFmtId="0" fontId="13" fillId="0" borderId="8" xfId="1" applyFont="1" applyFill="1" applyBorder="1" applyAlignment="1">
      <alignment horizontal="left" vertical="center" shrinkToFit="1"/>
    </xf>
    <xf numFmtId="49" fontId="13" fillId="2" borderId="10" xfId="1" applyNumberFormat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vertical="center" shrinkToFit="1"/>
    </xf>
    <xf numFmtId="0" fontId="13" fillId="2" borderId="10" xfId="1" applyFont="1" applyFill="1" applyBorder="1" applyAlignment="1">
      <alignment vertical="center"/>
    </xf>
    <xf numFmtId="0" fontId="13" fillId="2" borderId="10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3" fillId="0" borderId="0" xfId="2" applyFont="1" applyFill="1">
      <alignment vertical="center"/>
    </xf>
    <xf numFmtId="0" fontId="3" fillId="0" borderId="0" xfId="2" applyFont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2" fillId="0" borderId="0" xfId="2" applyFont="1">
      <alignment vertical="center"/>
    </xf>
    <xf numFmtId="0" fontId="0" fillId="0" borderId="11" xfId="0" applyFill="1" applyBorder="1">
      <alignment vertical="center"/>
    </xf>
    <xf numFmtId="0" fontId="0" fillId="0" borderId="2" xfId="0" applyBorder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 applyAlignment="1">
      <alignment vertical="center"/>
    </xf>
    <xf numFmtId="49" fontId="30" fillId="0" borderId="0" xfId="0" applyNumberFormat="1" applyFont="1">
      <alignment vertical="center"/>
    </xf>
    <xf numFmtId="49" fontId="30" fillId="0" borderId="51" xfId="0" applyNumberFormat="1" applyFont="1" applyBorder="1" applyAlignment="1">
      <alignment horizontal="center" vertical="center"/>
    </xf>
    <xf numFmtId="49" fontId="30" fillId="7" borderId="45" xfId="0" applyNumberFormat="1" applyFont="1" applyFill="1" applyBorder="1" applyAlignment="1">
      <alignment horizontal="center" vertical="center"/>
    </xf>
    <xf numFmtId="49" fontId="30" fillId="7" borderId="47" xfId="0" applyNumberFormat="1" applyFont="1" applyFill="1" applyBorder="1" applyAlignment="1">
      <alignment horizontal="center" vertical="center"/>
    </xf>
    <xf numFmtId="49" fontId="30" fillId="7" borderId="51" xfId="0" applyNumberFormat="1" applyFont="1" applyFill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49" fontId="30" fillId="8" borderId="47" xfId="0" applyNumberFormat="1" applyFont="1" applyFill="1" applyBorder="1" applyAlignment="1">
      <alignment horizontal="center" vertical="center"/>
    </xf>
    <xf numFmtId="49" fontId="30" fillId="8" borderId="45" xfId="0" applyNumberFormat="1" applyFont="1" applyFill="1" applyBorder="1" applyAlignment="1">
      <alignment horizontal="center" vertical="center"/>
    </xf>
    <xf numFmtId="49" fontId="30" fillId="8" borderId="5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 wrapText="1"/>
    </xf>
    <xf numFmtId="0" fontId="30" fillId="0" borderId="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textRotation="255"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0" fontId="31" fillId="0" borderId="0" xfId="0" applyFont="1" applyAlignment="1">
      <alignment horizontal="center" vertical="center" wrapText="1"/>
    </xf>
    <xf numFmtId="0" fontId="26" fillId="4" borderId="15" xfId="2" applyFont="1" applyFill="1" applyBorder="1" applyAlignment="1">
      <alignment horizontal="center" vertical="center"/>
    </xf>
    <xf numFmtId="0" fontId="26" fillId="4" borderId="16" xfId="2" applyFont="1" applyFill="1" applyBorder="1" applyAlignment="1">
      <alignment horizontal="center" vertical="center"/>
    </xf>
    <xf numFmtId="0" fontId="26" fillId="4" borderId="17" xfId="2" applyFont="1" applyFill="1" applyBorder="1" applyAlignment="1">
      <alignment horizontal="center" vertical="center"/>
    </xf>
    <xf numFmtId="0" fontId="26" fillId="0" borderId="43" xfId="2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6" fillId="0" borderId="44" xfId="2" applyFont="1" applyBorder="1" applyAlignment="1">
      <alignment horizontal="center" vertical="center"/>
    </xf>
    <xf numFmtId="0" fontId="14" fillId="0" borderId="7" xfId="1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6" fillId="4" borderId="30" xfId="2" applyFill="1" applyBorder="1" applyAlignment="1">
      <alignment horizontal="center" vertical="center"/>
    </xf>
    <xf numFmtId="0" fontId="6" fillId="4" borderId="31" xfId="2" applyFill="1" applyBorder="1" applyAlignment="1">
      <alignment horizontal="center" vertical="center"/>
    </xf>
    <xf numFmtId="0" fontId="6" fillId="4" borderId="32" xfId="2" applyFill="1" applyBorder="1" applyAlignment="1">
      <alignment horizontal="center" vertical="center"/>
    </xf>
    <xf numFmtId="0" fontId="6" fillId="0" borderId="15" xfId="2" applyBorder="1" applyAlignment="1">
      <alignment horizontal="center" vertical="center"/>
    </xf>
    <xf numFmtId="0" fontId="6" fillId="0" borderId="16" xfId="2" applyBorder="1" applyAlignment="1">
      <alignment horizontal="center" vertical="center"/>
    </xf>
    <xf numFmtId="0" fontId="6" fillId="0" borderId="17" xfId="2" applyBorder="1" applyAlignment="1">
      <alignment horizontal="center" vertical="center"/>
    </xf>
    <xf numFmtId="0" fontId="6" fillId="4" borderId="15" xfId="2" applyFill="1" applyBorder="1" applyAlignment="1">
      <alignment horizontal="center" vertical="center"/>
    </xf>
    <xf numFmtId="0" fontId="6" fillId="4" borderId="16" xfId="2" applyFill="1" applyBorder="1" applyAlignment="1">
      <alignment horizontal="center" vertical="center"/>
    </xf>
    <xf numFmtId="0" fontId="6" fillId="4" borderId="17" xfId="2" applyFill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49" fontId="30" fillId="0" borderId="16" xfId="0" applyNumberFormat="1" applyFont="1" applyFill="1" applyBorder="1" applyAlignment="1">
      <alignment vertical="center"/>
    </xf>
    <xf numFmtId="49" fontId="30" fillId="0" borderId="44" xfId="0" applyNumberFormat="1" applyFont="1" applyFill="1" applyBorder="1" applyAlignment="1">
      <alignment vertical="center"/>
    </xf>
    <xf numFmtId="0" fontId="30" fillId="7" borderId="43" xfId="0" applyFont="1" applyFill="1" applyBorder="1" applyAlignment="1">
      <alignment vertical="center"/>
    </xf>
    <xf numFmtId="0" fontId="30" fillId="7" borderId="16" xfId="0" applyFont="1" applyFill="1" applyBorder="1" applyAlignment="1">
      <alignment vertical="center"/>
    </xf>
    <xf numFmtId="0" fontId="30" fillId="7" borderId="44" xfId="0" applyFont="1" applyFill="1" applyBorder="1" applyAlignment="1">
      <alignment vertical="center"/>
    </xf>
    <xf numFmtId="0" fontId="30" fillId="8" borderId="43" xfId="0" applyFont="1" applyFill="1" applyBorder="1" applyAlignment="1">
      <alignment vertical="center"/>
    </xf>
    <xf numFmtId="0" fontId="30" fillId="8" borderId="16" xfId="0" applyFont="1" applyFill="1" applyBorder="1" applyAlignment="1">
      <alignment vertical="center"/>
    </xf>
    <xf numFmtId="0" fontId="30" fillId="8" borderId="44" xfId="0" applyFont="1" applyFill="1" applyBorder="1" applyAlignment="1">
      <alignment vertical="center"/>
    </xf>
    <xf numFmtId="0" fontId="30" fillId="7" borderId="31" xfId="0" applyFont="1" applyFill="1" applyBorder="1" applyAlignment="1">
      <alignment vertical="center"/>
    </xf>
    <xf numFmtId="0" fontId="30" fillId="7" borderId="50" xfId="0" applyFont="1" applyFill="1" applyBorder="1" applyAlignment="1">
      <alignment vertical="center"/>
    </xf>
  </cellXfs>
  <cellStyles count="6">
    <cellStyle name="パーセント 2" xfId="3"/>
    <cellStyle name="ハイパーリンク" xfId="4" builtinId="8"/>
    <cellStyle name="標準" xfId="0" builtinId="0"/>
    <cellStyle name="標準 2" xfId="2"/>
    <cellStyle name="標準 3" xfId="5"/>
    <cellStyle name="標準_香川県登録名簿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247649</xdr:colOff>
      <xdr:row>6</xdr:row>
      <xdr:rowOff>371475</xdr:rowOff>
    </xdr:from>
    <xdr:to>
      <xdr:col>4</xdr:col>
      <xdr:colOff>390524</xdr:colOff>
      <xdr:row>8</xdr:row>
      <xdr:rowOff>114300</xdr:rowOff>
    </xdr:to>
    <xdr:sp macro="" textlink="">
      <xdr:nvSpPr>
        <xdr:cNvPr id="2" name="テキスト ボックス 1"/>
        <xdr:cNvSpPr txBox="1"/>
      </xdr:nvSpPr>
      <xdr:spPr>
        <a:xfrm>
          <a:off x="1466849" y="2438400"/>
          <a:ext cx="1552575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1/8</a:t>
          </a:r>
          <a:r>
            <a:rPr kumimoji="1" lang="ja-JP" altLang="en-US" sz="1100" b="1">
              <a:solidFill>
                <a:srgbClr val="FF0000"/>
              </a:solidFill>
            </a:rPr>
            <a:t>（火）キャンセル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壺谷泰三様</a:t>
          </a:r>
        </a:p>
      </xdr:txBody>
    </xdr:sp>
    <xdr:clientData/>
  </xdr:twoCellAnchor>
  <xdr:twoCellAnchor>
    <xdr:from>
      <xdr:col>2</xdr:col>
      <xdr:colOff>0</xdr:colOff>
      <xdr:row>7</xdr:row>
      <xdr:rowOff>171450</xdr:rowOff>
    </xdr:from>
    <xdr:to>
      <xdr:col>7</xdr:col>
      <xdr:colOff>352425</xdr:colOff>
      <xdr:row>7</xdr:row>
      <xdr:rowOff>219075</xdr:rowOff>
    </xdr:to>
    <xdr:cxnSp macro="">
      <xdr:nvCxnSpPr>
        <xdr:cNvPr id="3" name="直線コネクタ 2"/>
        <xdr:cNvCxnSpPr/>
      </xdr:nvCxnSpPr>
      <xdr:spPr>
        <a:xfrm>
          <a:off x="609600" y="20907375"/>
          <a:ext cx="4343400" cy="47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7</xdr:row>
      <xdr:rowOff>257175</xdr:rowOff>
    </xdr:from>
    <xdr:to>
      <xdr:col>7</xdr:col>
      <xdr:colOff>352425</xdr:colOff>
      <xdr:row>7</xdr:row>
      <xdr:rowOff>304800</xdr:rowOff>
    </xdr:to>
    <xdr:cxnSp macro="">
      <xdr:nvCxnSpPr>
        <xdr:cNvPr id="4" name="直線コネクタ 3"/>
        <xdr:cNvCxnSpPr/>
      </xdr:nvCxnSpPr>
      <xdr:spPr>
        <a:xfrm>
          <a:off x="609600" y="20993100"/>
          <a:ext cx="4343400" cy="47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77</xdr:row>
      <xdr:rowOff>57150</xdr:rowOff>
    </xdr:from>
    <xdr:to>
      <xdr:col>10</xdr:col>
      <xdr:colOff>1362075</xdr:colOff>
      <xdr:row>77</xdr:row>
      <xdr:rowOff>352425</xdr:rowOff>
    </xdr:to>
    <xdr:sp macro="" textlink="">
      <xdr:nvSpPr>
        <xdr:cNvPr id="2" name="テキスト ボックス 1"/>
        <xdr:cNvSpPr txBox="1"/>
      </xdr:nvSpPr>
      <xdr:spPr>
        <a:xfrm>
          <a:off x="4791075" y="31918275"/>
          <a:ext cx="1905000" cy="295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欠席のため、受付番号空き。</a:t>
          </a:r>
        </a:p>
      </xdr:txBody>
    </xdr:sp>
    <xdr:clientData/>
  </xdr:twoCellAnchor>
  <xdr:twoCellAnchor>
    <xdr:from>
      <xdr:col>4</xdr:col>
      <xdr:colOff>247650</xdr:colOff>
      <xdr:row>308</xdr:row>
      <xdr:rowOff>371475</xdr:rowOff>
    </xdr:from>
    <xdr:to>
      <xdr:col>6</xdr:col>
      <xdr:colOff>304800</xdr:colOff>
      <xdr:row>310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504950" y="120243600"/>
          <a:ext cx="1485900" cy="5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1/8</a:t>
          </a:r>
          <a:r>
            <a:rPr kumimoji="1" lang="ja-JP" altLang="en-US" sz="1100" b="1">
              <a:solidFill>
                <a:srgbClr val="FF0000"/>
              </a:solidFill>
            </a:rPr>
            <a:t>（火）キャンセル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壺谷泰三様</a:t>
          </a:r>
        </a:p>
      </xdr:txBody>
    </xdr:sp>
    <xdr:clientData/>
  </xdr:twoCellAnchor>
  <xdr:twoCellAnchor>
    <xdr:from>
      <xdr:col>3</xdr:col>
      <xdr:colOff>447675</xdr:colOff>
      <xdr:row>309</xdr:row>
      <xdr:rowOff>171450</xdr:rowOff>
    </xdr:from>
    <xdr:to>
      <xdr:col>16</xdr:col>
      <xdr:colOff>352425</xdr:colOff>
      <xdr:row>309</xdr:row>
      <xdr:rowOff>219075</xdr:rowOff>
    </xdr:to>
    <xdr:cxnSp macro="">
      <xdr:nvCxnSpPr>
        <xdr:cNvPr id="4" name="直線コネクタ 3"/>
        <xdr:cNvCxnSpPr/>
      </xdr:nvCxnSpPr>
      <xdr:spPr>
        <a:xfrm>
          <a:off x="1257300" y="120424575"/>
          <a:ext cx="11210925" cy="47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309</xdr:row>
      <xdr:rowOff>257175</xdr:rowOff>
    </xdr:from>
    <xdr:to>
      <xdr:col>16</xdr:col>
      <xdr:colOff>352425</xdr:colOff>
      <xdr:row>309</xdr:row>
      <xdr:rowOff>304800</xdr:rowOff>
    </xdr:to>
    <xdr:cxnSp macro="">
      <xdr:nvCxnSpPr>
        <xdr:cNvPr id="5" name="直線コネクタ 4"/>
        <xdr:cNvCxnSpPr/>
      </xdr:nvCxnSpPr>
      <xdr:spPr>
        <a:xfrm>
          <a:off x="1257300" y="120510300"/>
          <a:ext cx="11210925" cy="47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tel:0877-98-212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M28"/>
  <sheetViews>
    <sheetView tabSelected="1" view="pageBreakPreview" zoomScale="85" zoomScaleNormal="100" zoomScaleSheetLayoutView="85" workbookViewId="0">
      <selection activeCell="B2" sqref="B2:I2"/>
    </sheetView>
  </sheetViews>
  <sheetFormatPr defaultRowHeight="13.5" x14ac:dyDescent="0.15"/>
  <cols>
    <col min="1" max="1" width="1" style="222" customWidth="1"/>
    <col min="2" max="2" width="4.25" style="222" customWidth="1"/>
    <col min="3" max="3" width="9" style="222" customWidth="1"/>
    <col min="4" max="4" width="7.875" style="222" customWidth="1"/>
    <col min="5" max="9" width="8.625" style="222" customWidth="1"/>
    <col min="10" max="16384" width="9" style="222"/>
  </cols>
  <sheetData>
    <row r="1" spans="2:13" ht="6.75" customHeight="1" x14ac:dyDescent="0.15"/>
    <row r="2" spans="2:13" ht="64.5" customHeight="1" x14ac:dyDescent="0.15">
      <c r="B2" s="245" t="s">
        <v>2925</v>
      </c>
      <c r="C2" s="245"/>
      <c r="D2" s="245"/>
      <c r="E2" s="245"/>
      <c r="F2" s="245"/>
      <c r="G2" s="245"/>
      <c r="H2" s="245"/>
      <c r="I2" s="245"/>
      <c r="J2" s="223"/>
      <c r="K2" s="223"/>
    </row>
    <row r="3" spans="2:13" ht="24.95" customHeight="1" thickBot="1" x14ac:dyDescent="0.2">
      <c r="B3" s="222" t="s">
        <v>2923</v>
      </c>
    </row>
    <row r="4" spans="2:13" ht="24.95" customHeight="1" thickBot="1" x14ac:dyDescent="0.2">
      <c r="B4" s="240" t="s">
        <v>2904</v>
      </c>
      <c r="C4" s="240"/>
      <c r="D4" s="241"/>
      <c r="E4" s="266"/>
      <c r="F4" s="267"/>
      <c r="G4" s="267"/>
      <c r="H4" s="267"/>
      <c r="I4" s="268"/>
    </row>
    <row r="5" spans="2:13" ht="24.95" customHeight="1" thickBot="1" x14ac:dyDescent="0.2">
      <c r="B5" s="240" t="s">
        <v>2905</v>
      </c>
      <c r="C5" s="240"/>
      <c r="D5" s="241"/>
      <c r="E5" s="266"/>
      <c r="F5" s="267"/>
      <c r="G5" s="267"/>
      <c r="H5" s="267"/>
      <c r="I5" s="268"/>
    </row>
    <row r="6" spans="2:13" ht="24.95" customHeight="1" thickBot="1" x14ac:dyDescent="0.2">
      <c r="B6" s="240" t="s">
        <v>2906</v>
      </c>
      <c r="C6" s="240"/>
      <c r="D6" s="241"/>
      <c r="E6" s="266"/>
      <c r="F6" s="267"/>
      <c r="G6" s="267"/>
      <c r="H6" s="267"/>
      <c r="I6" s="268"/>
    </row>
    <row r="7" spans="2:13" ht="24.95" customHeight="1" thickBot="1" x14ac:dyDescent="0.2">
      <c r="B7" s="240" t="s">
        <v>2907</v>
      </c>
      <c r="C7" s="240"/>
      <c r="D7" s="241"/>
      <c r="E7" s="266"/>
      <c r="F7" s="267"/>
      <c r="G7" s="267"/>
      <c r="H7" s="267"/>
      <c r="I7" s="268"/>
    </row>
    <row r="8" spans="2:13" ht="24.95" customHeight="1" thickBot="1" x14ac:dyDescent="0.2">
      <c r="B8" s="240" t="s">
        <v>2899</v>
      </c>
      <c r="C8" s="240"/>
      <c r="D8" s="241"/>
      <c r="E8" s="266"/>
      <c r="F8" s="267"/>
      <c r="G8" s="267"/>
      <c r="H8" s="267"/>
      <c r="I8" s="268"/>
    </row>
    <row r="9" spans="2:13" ht="24.95" customHeight="1" thickBot="1" x14ac:dyDescent="0.2">
      <c r="B9" s="240" t="s">
        <v>1188</v>
      </c>
      <c r="C9" s="240"/>
      <c r="D9" s="241"/>
      <c r="E9" s="266"/>
      <c r="F9" s="267"/>
      <c r="G9" s="267"/>
      <c r="H9" s="267"/>
      <c r="I9" s="268"/>
    </row>
    <row r="10" spans="2:13" ht="24.95" customHeight="1" thickBot="1" x14ac:dyDescent="0.2">
      <c r="B10" s="240" t="s">
        <v>2900</v>
      </c>
      <c r="C10" s="240"/>
      <c r="D10" s="241"/>
      <c r="E10" s="226"/>
      <c r="F10" s="263"/>
      <c r="G10" s="226"/>
      <c r="H10" s="264"/>
      <c r="I10" s="265"/>
    </row>
    <row r="11" spans="2:13" ht="24.95" customHeight="1" thickBot="1" x14ac:dyDescent="0.2">
      <c r="B11" s="240" t="s">
        <v>2901</v>
      </c>
      <c r="C11" s="240"/>
      <c r="D11" s="241"/>
      <c r="E11" s="227"/>
      <c r="F11" s="225"/>
      <c r="G11" s="226"/>
      <c r="H11" s="225"/>
      <c r="I11" s="226"/>
      <c r="J11" s="224"/>
      <c r="K11" s="224"/>
      <c r="L11" s="224"/>
      <c r="M11" s="224"/>
    </row>
    <row r="12" spans="2:13" ht="24.95" customHeight="1" thickBot="1" x14ac:dyDescent="0.2">
      <c r="B12" s="240" t="s">
        <v>2902</v>
      </c>
      <c r="C12" s="240"/>
      <c r="D12" s="241"/>
      <c r="E12" s="228"/>
      <c r="F12" s="229"/>
      <c r="G12" s="226"/>
      <c r="H12" s="229"/>
      <c r="I12" s="226"/>
    </row>
    <row r="13" spans="2:13" ht="24.95" customHeight="1" thickBot="1" x14ac:dyDescent="0.2">
      <c r="B13" s="240" t="s">
        <v>2945</v>
      </c>
      <c r="C13" s="240"/>
      <c r="D13" s="241"/>
      <c r="E13" s="266"/>
      <c r="F13" s="267"/>
      <c r="G13" s="267"/>
      <c r="H13" s="267"/>
      <c r="I13" s="268"/>
      <c r="K13" s="222" t="str">
        <f>CONCATENATE(G11,I11,K11)</f>
        <v/>
      </c>
    </row>
    <row r="14" spans="2:13" ht="24.95" customHeight="1" thickBot="1" x14ac:dyDescent="0.2">
      <c r="B14" s="240" t="s">
        <v>2903</v>
      </c>
      <c r="C14" s="240"/>
      <c r="D14" s="241"/>
      <c r="E14" s="266"/>
      <c r="F14" s="267"/>
      <c r="G14" s="267"/>
      <c r="H14" s="267"/>
      <c r="I14" s="268"/>
      <c r="K14" s="222" t="str">
        <f>CONCATENATE(G11,"-",I11,"-",K11)</f>
        <v>--</v>
      </c>
    </row>
    <row r="15" spans="2:13" ht="24.95" customHeight="1" x14ac:dyDescent="0.15"/>
    <row r="16" spans="2:13" ht="48" customHeight="1" thickBot="1" x14ac:dyDescent="0.2">
      <c r="B16" s="233" t="s">
        <v>2918</v>
      </c>
      <c r="C16" s="233"/>
      <c r="D16" s="233"/>
      <c r="E16" s="233"/>
      <c r="F16" s="233"/>
      <c r="G16" s="233"/>
      <c r="H16" s="233"/>
      <c r="I16" s="233"/>
    </row>
    <row r="17" spans="2:9" ht="49.5" customHeight="1" thickBot="1" x14ac:dyDescent="0.2">
      <c r="B17" s="234" t="s">
        <v>2919</v>
      </c>
      <c r="C17" s="234"/>
      <c r="D17" s="235"/>
      <c r="E17" s="269"/>
      <c r="F17" s="270"/>
      <c r="G17" s="270"/>
      <c r="H17" s="270"/>
      <c r="I17" s="271"/>
    </row>
    <row r="18" spans="2:9" ht="24.95" customHeight="1" thickBot="1" x14ac:dyDescent="0.2">
      <c r="B18" s="244" t="s">
        <v>2912</v>
      </c>
      <c r="C18" s="243" t="s">
        <v>2915</v>
      </c>
      <c r="D18" s="238"/>
      <c r="E18" s="269"/>
      <c r="F18" s="270"/>
      <c r="G18" s="270"/>
      <c r="H18" s="270"/>
      <c r="I18" s="271"/>
    </row>
    <row r="19" spans="2:9" ht="24.95" customHeight="1" thickBot="1" x14ac:dyDescent="0.2">
      <c r="B19" s="242"/>
      <c r="C19" s="240" t="s">
        <v>2908</v>
      </c>
      <c r="D19" s="241"/>
      <c r="E19" s="269"/>
      <c r="F19" s="270"/>
      <c r="G19" s="270"/>
      <c r="H19" s="270"/>
      <c r="I19" s="271"/>
    </row>
    <row r="20" spans="2:9" ht="24.95" customHeight="1" thickBot="1" x14ac:dyDescent="0.2">
      <c r="B20" s="242"/>
      <c r="C20" s="236" t="s">
        <v>2909</v>
      </c>
      <c r="D20" s="237"/>
      <c r="E20" s="269"/>
      <c r="F20" s="270"/>
      <c r="G20" s="270"/>
      <c r="H20" s="270"/>
      <c r="I20" s="271"/>
    </row>
    <row r="21" spans="2:9" ht="24.95" customHeight="1" thickBot="1" x14ac:dyDescent="0.2">
      <c r="B21" s="242"/>
      <c r="C21" s="238"/>
      <c r="D21" s="239"/>
      <c r="E21" s="269"/>
      <c r="F21" s="270"/>
      <c r="G21" s="270"/>
      <c r="H21" s="270"/>
      <c r="I21" s="271"/>
    </row>
    <row r="22" spans="2:9" ht="24.95" customHeight="1" thickBot="1" x14ac:dyDescent="0.2">
      <c r="B22" s="242"/>
      <c r="C22" s="240" t="s">
        <v>2900</v>
      </c>
      <c r="D22" s="241"/>
      <c r="E22" s="231"/>
      <c r="F22" s="263"/>
      <c r="G22" s="231"/>
      <c r="H22" s="264"/>
      <c r="I22" s="265"/>
    </row>
    <row r="23" spans="2:9" ht="24.95" customHeight="1" thickBot="1" x14ac:dyDescent="0.2">
      <c r="B23" s="242"/>
      <c r="C23" s="240" t="s">
        <v>2901</v>
      </c>
      <c r="D23" s="241"/>
      <c r="E23" s="230"/>
      <c r="F23" s="225"/>
      <c r="G23" s="231"/>
      <c r="H23" s="225"/>
      <c r="I23" s="231"/>
    </row>
    <row r="24" spans="2:9" ht="24.95" customHeight="1" thickBot="1" x14ac:dyDescent="0.2">
      <c r="B24" s="242"/>
      <c r="C24" s="240" t="s">
        <v>2902</v>
      </c>
      <c r="D24" s="241"/>
      <c r="E24" s="232"/>
      <c r="F24" s="229"/>
      <c r="G24" s="231"/>
      <c r="H24" s="229"/>
      <c r="I24" s="231"/>
    </row>
    <row r="25" spans="2:9" ht="24.95" customHeight="1" thickBot="1" x14ac:dyDescent="0.2">
      <c r="B25" s="242" t="s">
        <v>2910</v>
      </c>
      <c r="C25" s="240" t="s">
        <v>1489</v>
      </c>
      <c r="D25" s="241"/>
      <c r="E25" s="269"/>
      <c r="F25" s="270"/>
      <c r="G25" s="270"/>
      <c r="H25" s="270"/>
      <c r="I25" s="271"/>
    </row>
    <row r="26" spans="2:9" ht="24.95" customHeight="1" thickBot="1" x14ac:dyDescent="0.2">
      <c r="B26" s="242"/>
      <c r="C26" s="240" t="s">
        <v>218</v>
      </c>
      <c r="D26" s="241"/>
      <c r="E26" s="269"/>
      <c r="F26" s="270"/>
      <c r="G26" s="270"/>
      <c r="H26" s="270"/>
      <c r="I26" s="271"/>
    </row>
    <row r="27" spans="2:9" ht="24.95" customHeight="1" thickBot="1" x14ac:dyDescent="0.2">
      <c r="B27" s="242"/>
      <c r="C27" s="240" t="s">
        <v>2911</v>
      </c>
      <c r="D27" s="241"/>
      <c r="E27" s="269"/>
      <c r="F27" s="270"/>
      <c r="G27" s="270"/>
      <c r="H27" s="270"/>
      <c r="I27" s="271"/>
    </row>
    <row r="28" spans="2:9" ht="24.95" customHeight="1" thickBot="1" x14ac:dyDescent="0.2">
      <c r="B28" s="242"/>
      <c r="C28" s="240" t="s">
        <v>2917</v>
      </c>
      <c r="D28" s="241"/>
      <c r="E28" s="269"/>
      <c r="F28" s="270"/>
      <c r="G28" s="270"/>
      <c r="H28" s="270"/>
      <c r="I28" s="271"/>
    </row>
  </sheetData>
  <mergeCells count="26">
    <mergeCell ref="B2:I2"/>
    <mergeCell ref="C26:D26"/>
    <mergeCell ref="B18:B24"/>
    <mergeCell ref="B12:D12"/>
    <mergeCell ref="B13:D13"/>
    <mergeCell ref="B14:D14"/>
    <mergeCell ref="C27:D27"/>
    <mergeCell ref="C28:D28"/>
    <mergeCell ref="B4:D4"/>
    <mergeCell ref="B5:D5"/>
    <mergeCell ref="B6:D6"/>
    <mergeCell ref="B7:D7"/>
    <mergeCell ref="B8:D8"/>
    <mergeCell ref="B9:D9"/>
    <mergeCell ref="B10:D10"/>
    <mergeCell ref="B11:D11"/>
    <mergeCell ref="B25:B28"/>
    <mergeCell ref="C18:D18"/>
    <mergeCell ref="C19:D19"/>
    <mergeCell ref="C22:D22"/>
    <mergeCell ref="C23:D23"/>
    <mergeCell ref="C24:D24"/>
    <mergeCell ref="B16:I16"/>
    <mergeCell ref="B17:D17"/>
    <mergeCell ref="C20:D21"/>
    <mergeCell ref="C25:D25"/>
  </mergeCells>
  <phoneticPr fontId="9"/>
  <dataValidations count="5">
    <dataValidation type="list" allowBlank="1" showInputMessage="1" showErrorMessage="1" sqref="E8">
      <formula1>"一級建築士,二級建築士,木造建築士"</formula1>
    </dataValidation>
    <dataValidation type="list" allowBlank="1" showInputMessage="1" showErrorMessage="1" sqref="E14">
      <formula1>"オンデマンド,会場(香川産業頭脳化センタービル),会場(香川県坂出合同庁舎)"</formula1>
    </dataValidation>
    <dataValidation type="list" allowBlank="1" showInputMessage="1" showErrorMessage="1" sqref="E25">
      <formula1>"一級建築士事務所,二級建築士事務所,木造建築士事務所"</formula1>
    </dataValidation>
    <dataValidation type="list" allowBlank="1" showInputMessage="1" showErrorMessage="1" sqref="E26:E27">
      <formula1>"有"</formula1>
    </dataValidation>
    <dataValidation type="list" allowBlank="1" showInputMessage="1" showErrorMessage="1" sqref="E20">
      <formula1>"高松市,丸亀市,坂出市,善通寺市,観音寺市,さぬき市,東かがわ市,三豊市,土庄町,小豆島町,三木町,直島町,宇多津町,綾川町,琴平町,多度津町,まんのう町"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9"/>
  <sheetViews>
    <sheetView workbookViewId="0">
      <selection activeCell="C104" sqref="C104"/>
    </sheetView>
  </sheetViews>
  <sheetFormatPr defaultColWidth="9.125" defaultRowHeight="13.5" x14ac:dyDescent="0.15"/>
  <cols>
    <col min="1" max="1" width="9.125" style="85"/>
    <col min="2" max="2" width="11" style="85" bestFit="1" customWidth="1"/>
    <col min="3" max="16384" width="9.125" style="85"/>
  </cols>
  <sheetData>
    <row r="1" spans="1:10" ht="14.25" thickBot="1" x14ac:dyDescent="0.2">
      <c r="A1" s="82" t="s">
        <v>1021</v>
      </c>
      <c r="B1" s="82" t="s">
        <v>1022</v>
      </c>
      <c r="C1" s="260" t="s">
        <v>1023</v>
      </c>
      <c r="D1" s="261"/>
      <c r="E1" s="261"/>
      <c r="F1" s="261"/>
      <c r="G1" s="262"/>
      <c r="H1" s="83" t="s">
        <v>1024</v>
      </c>
      <c r="I1" s="83" t="s">
        <v>1025</v>
      </c>
      <c r="J1" s="84" t="s">
        <v>1026</v>
      </c>
    </row>
    <row r="2" spans="1:10" x14ac:dyDescent="0.15">
      <c r="A2" s="86" t="s">
        <v>1027</v>
      </c>
      <c r="B2" s="86" t="s">
        <v>1028</v>
      </c>
      <c r="C2" s="87" t="s">
        <v>1029</v>
      </c>
      <c r="D2" s="88"/>
      <c r="E2" s="88"/>
      <c r="F2" s="88"/>
      <c r="G2" s="89"/>
      <c r="H2" s="86">
        <v>1</v>
      </c>
      <c r="I2" s="90"/>
    </row>
    <row r="3" spans="1:10" x14ac:dyDescent="0.15">
      <c r="A3" s="91" t="s">
        <v>1027</v>
      </c>
      <c r="B3" s="91" t="s">
        <v>1028</v>
      </c>
      <c r="C3" s="87" t="s">
        <v>1030</v>
      </c>
      <c r="D3" s="88"/>
      <c r="E3" s="88"/>
      <c r="F3" s="88"/>
      <c r="G3" s="89"/>
      <c r="H3" s="91">
        <v>2</v>
      </c>
      <c r="I3" s="90"/>
    </row>
    <row r="4" spans="1:10" x14ac:dyDescent="0.15">
      <c r="A4" s="91" t="s">
        <v>1027</v>
      </c>
      <c r="B4" s="91" t="s">
        <v>1028</v>
      </c>
      <c r="C4" s="87" t="s">
        <v>1031</v>
      </c>
      <c r="D4" s="88"/>
      <c r="E4" s="88"/>
      <c r="F4" s="88"/>
      <c r="G4" s="89"/>
      <c r="H4" s="91">
        <v>1</v>
      </c>
      <c r="I4" s="90"/>
    </row>
    <row r="5" spans="1:10" x14ac:dyDescent="0.15">
      <c r="A5" s="91" t="s">
        <v>1027</v>
      </c>
      <c r="B5" s="91" t="s">
        <v>1028</v>
      </c>
      <c r="C5" s="87" t="s">
        <v>1032</v>
      </c>
      <c r="D5" s="88"/>
      <c r="E5" s="88"/>
      <c r="F5" s="88"/>
      <c r="G5" s="89"/>
      <c r="H5" s="91">
        <v>1</v>
      </c>
      <c r="I5" s="90"/>
    </row>
    <row r="6" spans="1:10" x14ac:dyDescent="0.15">
      <c r="A6" s="91" t="s">
        <v>1033</v>
      </c>
      <c r="B6" s="91" t="s">
        <v>1028</v>
      </c>
      <c r="C6" s="87" t="s">
        <v>1034</v>
      </c>
      <c r="D6" s="88"/>
      <c r="E6" s="88"/>
      <c r="F6" s="88"/>
      <c r="G6" s="89"/>
      <c r="H6" s="91">
        <v>2</v>
      </c>
      <c r="I6" s="90"/>
    </row>
    <row r="7" spans="1:10" x14ac:dyDescent="0.15">
      <c r="A7" s="91" t="s">
        <v>1033</v>
      </c>
      <c r="B7" s="91" t="s">
        <v>1028</v>
      </c>
      <c r="C7" s="87" t="s">
        <v>1035</v>
      </c>
      <c r="D7" s="88"/>
      <c r="E7" s="88"/>
      <c r="F7" s="88"/>
      <c r="G7" s="89"/>
      <c r="H7" s="91">
        <v>1</v>
      </c>
      <c r="I7" s="90"/>
    </row>
    <row r="8" spans="1:10" x14ac:dyDescent="0.15">
      <c r="A8" s="91" t="s">
        <v>1036</v>
      </c>
      <c r="B8" s="91" t="s">
        <v>1028</v>
      </c>
      <c r="C8" s="87" t="s">
        <v>1037</v>
      </c>
      <c r="D8" s="88"/>
      <c r="E8" s="88"/>
      <c r="F8" s="88"/>
      <c r="G8" s="89"/>
      <c r="H8" s="91">
        <v>1</v>
      </c>
      <c r="I8" s="90"/>
    </row>
    <row r="9" spans="1:10" x14ac:dyDescent="0.15">
      <c r="A9" s="91" t="s">
        <v>1033</v>
      </c>
      <c r="B9" s="91" t="s">
        <v>1028</v>
      </c>
      <c r="C9" s="87" t="s">
        <v>1038</v>
      </c>
      <c r="D9" s="88"/>
      <c r="E9" s="88"/>
      <c r="F9" s="88"/>
      <c r="G9" s="89"/>
      <c r="H9" s="91">
        <v>1</v>
      </c>
      <c r="I9" s="90"/>
    </row>
    <row r="10" spans="1:10" x14ac:dyDescent="0.15">
      <c r="A10" s="91" t="s">
        <v>1033</v>
      </c>
      <c r="B10" s="91" t="s">
        <v>1028</v>
      </c>
      <c r="C10" s="87" t="s">
        <v>1039</v>
      </c>
      <c r="D10" s="88"/>
      <c r="E10" s="88"/>
      <c r="F10" s="88"/>
      <c r="G10" s="89"/>
      <c r="H10" s="91">
        <v>1</v>
      </c>
      <c r="I10" s="90"/>
    </row>
    <row r="11" spans="1:10" x14ac:dyDescent="0.15">
      <c r="A11" s="91" t="s">
        <v>1027</v>
      </c>
      <c r="B11" s="91" t="s">
        <v>1028</v>
      </c>
      <c r="C11" s="87" t="s">
        <v>1040</v>
      </c>
      <c r="D11" s="88"/>
      <c r="E11" s="88"/>
      <c r="F11" s="88"/>
      <c r="G11" s="89"/>
      <c r="H11" s="91">
        <v>5</v>
      </c>
      <c r="I11" s="90"/>
    </row>
    <row r="12" spans="1:10" x14ac:dyDescent="0.15">
      <c r="A12" s="91" t="s">
        <v>1027</v>
      </c>
      <c r="B12" s="91" t="s">
        <v>1028</v>
      </c>
      <c r="C12" s="87" t="s">
        <v>1041</v>
      </c>
      <c r="D12" s="88"/>
      <c r="E12" s="88"/>
      <c r="F12" s="88"/>
      <c r="G12" s="89"/>
      <c r="H12" s="91">
        <v>1</v>
      </c>
      <c r="I12" s="90"/>
    </row>
    <row r="13" spans="1:10" x14ac:dyDescent="0.15">
      <c r="A13" s="91" t="s">
        <v>1033</v>
      </c>
      <c r="B13" s="91" t="s">
        <v>1028</v>
      </c>
      <c r="C13" s="87" t="s">
        <v>1042</v>
      </c>
      <c r="D13" s="88"/>
      <c r="E13" s="88"/>
      <c r="F13" s="88"/>
      <c r="G13" s="89"/>
      <c r="H13" s="91">
        <v>9</v>
      </c>
      <c r="I13" s="90"/>
    </row>
    <row r="14" spans="1:10" x14ac:dyDescent="0.15">
      <c r="A14" s="91" t="s">
        <v>1033</v>
      </c>
      <c r="B14" s="91" t="s">
        <v>1028</v>
      </c>
      <c r="C14" s="87" t="s">
        <v>1043</v>
      </c>
      <c r="D14" s="88"/>
      <c r="E14" s="88"/>
      <c r="F14" s="88"/>
      <c r="G14" s="89"/>
      <c r="H14" s="91">
        <v>1</v>
      </c>
      <c r="I14" s="90"/>
    </row>
    <row r="15" spans="1:10" x14ac:dyDescent="0.15">
      <c r="A15" s="92" t="s">
        <v>1044</v>
      </c>
      <c r="B15" s="92" t="s">
        <v>1028</v>
      </c>
      <c r="C15" s="93" t="s">
        <v>1045</v>
      </c>
      <c r="D15" s="94"/>
      <c r="E15" s="94"/>
      <c r="F15" s="94"/>
      <c r="G15" s="95"/>
      <c r="H15" s="92">
        <v>0</v>
      </c>
      <c r="I15" s="96" t="s">
        <v>1046</v>
      </c>
    </row>
    <row r="16" spans="1:10" x14ac:dyDescent="0.15">
      <c r="A16" s="91" t="s">
        <v>1027</v>
      </c>
      <c r="B16" s="91" t="s">
        <v>1028</v>
      </c>
      <c r="C16" s="87" t="s">
        <v>1047</v>
      </c>
      <c r="D16" s="88"/>
      <c r="E16" s="88"/>
      <c r="F16" s="88"/>
      <c r="G16" s="89"/>
      <c r="H16" s="91">
        <v>3</v>
      </c>
      <c r="I16" s="90"/>
    </row>
    <row r="17" spans="1:9" x14ac:dyDescent="0.15">
      <c r="A17" s="91" t="s">
        <v>1044</v>
      </c>
      <c r="B17" s="91" t="s">
        <v>1028</v>
      </c>
      <c r="C17" s="87" t="s">
        <v>1048</v>
      </c>
      <c r="D17" s="88"/>
      <c r="E17" s="88"/>
      <c r="F17" s="88"/>
      <c r="G17" s="89"/>
      <c r="H17" s="91">
        <v>1</v>
      </c>
      <c r="I17" s="90"/>
    </row>
    <row r="18" spans="1:9" x14ac:dyDescent="0.15">
      <c r="A18" s="91" t="s">
        <v>1027</v>
      </c>
      <c r="B18" s="91" t="s">
        <v>1028</v>
      </c>
      <c r="C18" s="87" t="s">
        <v>1049</v>
      </c>
      <c r="D18" s="88"/>
      <c r="E18" s="88"/>
      <c r="F18" s="88"/>
      <c r="G18" s="89"/>
      <c r="H18" s="91">
        <v>1</v>
      </c>
      <c r="I18" s="90"/>
    </row>
    <row r="19" spans="1:9" x14ac:dyDescent="0.15">
      <c r="A19" s="91" t="s">
        <v>1027</v>
      </c>
      <c r="B19" s="91" t="s">
        <v>1028</v>
      </c>
      <c r="C19" s="87" t="s">
        <v>1050</v>
      </c>
      <c r="D19" s="88"/>
      <c r="E19" s="88"/>
      <c r="F19" s="88"/>
      <c r="G19" s="89"/>
      <c r="H19" s="91">
        <v>1</v>
      </c>
      <c r="I19" s="90"/>
    </row>
    <row r="20" spans="1:9" x14ac:dyDescent="0.15">
      <c r="A20" s="91" t="s">
        <v>1033</v>
      </c>
      <c r="B20" s="91" t="s">
        <v>1028</v>
      </c>
      <c r="C20" s="87" t="s">
        <v>1051</v>
      </c>
      <c r="D20" s="88"/>
      <c r="E20" s="88"/>
      <c r="F20" s="88"/>
      <c r="G20" s="89"/>
      <c r="H20" s="91">
        <v>1</v>
      </c>
      <c r="I20" s="90"/>
    </row>
    <row r="21" spans="1:9" x14ac:dyDescent="0.15">
      <c r="A21" s="91" t="s">
        <v>1027</v>
      </c>
      <c r="B21" s="91" t="s">
        <v>1028</v>
      </c>
      <c r="C21" s="87" t="s">
        <v>1052</v>
      </c>
      <c r="D21" s="88"/>
      <c r="E21" s="88"/>
      <c r="F21" s="88"/>
      <c r="G21" s="89"/>
      <c r="H21" s="91">
        <v>1</v>
      </c>
      <c r="I21" s="90"/>
    </row>
    <row r="22" spans="1:9" x14ac:dyDescent="0.15">
      <c r="A22" s="91" t="s">
        <v>1044</v>
      </c>
      <c r="B22" s="91" t="s">
        <v>1028</v>
      </c>
      <c r="C22" s="87" t="s">
        <v>1053</v>
      </c>
      <c r="D22" s="88"/>
      <c r="E22" s="88"/>
      <c r="F22" s="88"/>
      <c r="G22" s="89"/>
      <c r="H22" s="91">
        <v>1</v>
      </c>
      <c r="I22" s="90"/>
    </row>
    <row r="23" spans="1:9" x14ac:dyDescent="0.15">
      <c r="A23" s="91" t="s">
        <v>1033</v>
      </c>
      <c r="B23" s="91" t="s">
        <v>1028</v>
      </c>
      <c r="C23" s="87" t="s">
        <v>1054</v>
      </c>
      <c r="D23" s="88"/>
      <c r="E23" s="88"/>
      <c r="F23" s="88"/>
      <c r="G23" s="89"/>
      <c r="H23" s="91">
        <v>1</v>
      </c>
      <c r="I23" s="90"/>
    </row>
    <row r="24" spans="1:9" x14ac:dyDescent="0.15">
      <c r="A24" s="91" t="s">
        <v>1044</v>
      </c>
      <c r="B24" s="91" t="s">
        <v>1028</v>
      </c>
      <c r="C24" s="87" t="s">
        <v>1055</v>
      </c>
      <c r="D24" s="88"/>
      <c r="E24" s="88"/>
      <c r="F24" s="88"/>
      <c r="G24" s="89"/>
      <c r="H24" s="91">
        <v>1</v>
      </c>
      <c r="I24" s="90"/>
    </row>
    <row r="25" spans="1:9" x14ac:dyDescent="0.15">
      <c r="A25" s="91" t="s">
        <v>1027</v>
      </c>
      <c r="B25" s="91" t="s">
        <v>1028</v>
      </c>
      <c r="C25" s="87" t="s">
        <v>1056</v>
      </c>
      <c r="D25" s="88"/>
      <c r="E25" s="88"/>
      <c r="F25" s="88"/>
      <c r="G25" s="89"/>
      <c r="H25" s="91">
        <v>3</v>
      </c>
      <c r="I25" s="90"/>
    </row>
    <row r="26" spans="1:9" x14ac:dyDescent="0.15">
      <c r="A26" s="91" t="s">
        <v>1033</v>
      </c>
      <c r="B26" s="91" t="s">
        <v>1028</v>
      </c>
      <c r="C26" s="87" t="s">
        <v>1057</v>
      </c>
      <c r="D26" s="88"/>
      <c r="E26" s="88"/>
      <c r="F26" s="88"/>
      <c r="G26" s="89"/>
      <c r="H26" s="91">
        <v>1</v>
      </c>
      <c r="I26" s="90"/>
    </row>
    <row r="27" spans="1:9" x14ac:dyDescent="0.15">
      <c r="A27" s="91" t="s">
        <v>1036</v>
      </c>
      <c r="B27" s="91" t="s">
        <v>1028</v>
      </c>
      <c r="C27" s="87" t="s">
        <v>1058</v>
      </c>
      <c r="D27" s="88"/>
      <c r="E27" s="88"/>
      <c r="F27" s="88"/>
      <c r="G27" s="89"/>
      <c r="H27" s="91">
        <v>1</v>
      </c>
      <c r="I27" s="90"/>
    </row>
    <row r="28" spans="1:9" x14ac:dyDescent="0.15">
      <c r="A28" s="91" t="s">
        <v>1027</v>
      </c>
      <c r="B28" s="91" t="s">
        <v>1028</v>
      </c>
      <c r="C28" s="87" t="s">
        <v>1059</v>
      </c>
      <c r="D28" s="88"/>
      <c r="E28" s="88"/>
      <c r="F28" s="88"/>
      <c r="G28" s="89"/>
      <c r="H28" s="91">
        <v>1</v>
      </c>
      <c r="I28" s="90"/>
    </row>
    <row r="29" spans="1:9" x14ac:dyDescent="0.15">
      <c r="A29" s="91" t="s">
        <v>1033</v>
      </c>
      <c r="B29" s="91" t="s">
        <v>1028</v>
      </c>
      <c r="C29" s="87" t="s">
        <v>1060</v>
      </c>
      <c r="D29" s="88"/>
      <c r="E29" s="88"/>
      <c r="F29" s="88"/>
      <c r="G29" s="89"/>
      <c r="H29" s="91">
        <v>1</v>
      </c>
      <c r="I29" s="90"/>
    </row>
    <row r="30" spans="1:9" x14ac:dyDescent="0.15">
      <c r="A30" s="91" t="s">
        <v>1033</v>
      </c>
      <c r="B30" s="91" t="s">
        <v>1028</v>
      </c>
      <c r="C30" s="87" t="s">
        <v>1061</v>
      </c>
      <c r="D30" s="88"/>
      <c r="E30" s="88"/>
      <c r="F30" s="88"/>
      <c r="G30" s="89"/>
      <c r="H30" s="91">
        <v>1</v>
      </c>
      <c r="I30" s="90"/>
    </row>
    <row r="31" spans="1:9" x14ac:dyDescent="0.15">
      <c r="A31" s="91" t="s">
        <v>1036</v>
      </c>
      <c r="B31" s="91" t="s">
        <v>1028</v>
      </c>
      <c r="C31" s="87" t="s">
        <v>1062</v>
      </c>
      <c r="D31" s="88"/>
      <c r="E31" s="88"/>
      <c r="F31" s="88"/>
      <c r="G31" s="89"/>
      <c r="H31" s="91">
        <v>3</v>
      </c>
      <c r="I31" s="90"/>
    </row>
    <row r="32" spans="1:9" x14ac:dyDescent="0.15">
      <c r="A32" s="91" t="s">
        <v>1033</v>
      </c>
      <c r="B32" s="91" t="s">
        <v>1028</v>
      </c>
      <c r="C32" s="87" t="s">
        <v>1063</v>
      </c>
      <c r="D32" s="88"/>
      <c r="E32" s="88"/>
      <c r="F32" s="88"/>
      <c r="G32" s="89"/>
      <c r="H32" s="91">
        <v>1</v>
      </c>
      <c r="I32" s="90"/>
    </row>
    <row r="33" spans="1:10" x14ac:dyDescent="0.15">
      <c r="A33" s="91" t="s">
        <v>1036</v>
      </c>
      <c r="B33" s="91" t="s">
        <v>1028</v>
      </c>
      <c r="C33" s="87" t="s">
        <v>1064</v>
      </c>
      <c r="D33" s="88"/>
      <c r="E33" s="88"/>
      <c r="F33" s="88"/>
      <c r="G33" s="89"/>
      <c r="H33" s="91">
        <v>1</v>
      </c>
      <c r="I33" s="90"/>
    </row>
    <row r="34" spans="1:10" x14ac:dyDescent="0.15">
      <c r="A34" s="91" t="s">
        <v>1033</v>
      </c>
      <c r="B34" s="91" t="s">
        <v>1028</v>
      </c>
      <c r="C34" s="87" t="s">
        <v>1065</v>
      </c>
      <c r="D34" s="88"/>
      <c r="E34" s="88"/>
      <c r="F34" s="88"/>
      <c r="G34" s="89"/>
      <c r="H34" s="91">
        <v>1</v>
      </c>
      <c r="I34" s="90"/>
    </row>
    <row r="35" spans="1:10" ht="14.25" thickBot="1" x14ac:dyDescent="0.2">
      <c r="A35" s="91" t="s">
        <v>1066</v>
      </c>
      <c r="B35" s="91" t="s">
        <v>1028</v>
      </c>
      <c r="C35" s="97" t="s">
        <v>1067</v>
      </c>
      <c r="D35" s="98"/>
      <c r="E35" s="98"/>
      <c r="F35" s="98"/>
      <c r="G35" s="99"/>
      <c r="H35" s="100">
        <v>4</v>
      </c>
      <c r="I35" s="90"/>
    </row>
    <row r="36" spans="1:10" ht="14.25" thickBot="1" x14ac:dyDescent="0.2">
      <c r="A36" s="101"/>
      <c r="B36" s="102"/>
      <c r="C36" s="257" t="s">
        <v>1068</v>
      </c>
      <c r="D36" s="258"/>
      <c r="E36" s="258"/>
      <c r="F36" s="258"/>
      <c r="G36" s="259"/>
      <c r="H36" s="103">
        <f>SUM(H2:H35)</f>
        <v>56</v>
      </c>
      <c r="I36" s="104">
        <f>COUNTA(B2:B35)</f>
        <v>34</v>
      </c>
      <c r="J36" s="105">
        <f>H36</f>
        <v>56</v>
      </c>
    </row>
    <row r="37" spans="1:10" ht="14.25" thickBot="1" x14ac:dyDescent="0.2"/>
    <row r="38" spans="1:10" ht="14.25" thickBot="1" x14ac:dyDescent="0.2">
      <c r="A38" s="82" t="s">
        <v>1021</v>
      </c>
      <c r="B38" s="82" t="s">
        <v>1022</v>
      </c>
      <c r="C38" s="260" t="s">
        <v>1023</v>
      </c>
      <c r="D38" s="261"/>
      <c r="E38" s="261"/>
      <c r="F38" s="261"/>
      <c r="G38" s="262"/>
      <c r="H38" s="83" t="s">
        <v>1024</v>
      </c>
      <c r="I38" s="83" t="s">
        <v>1025</v>
      </c>
      <c r="J38" s="84" t="s">
        <v>1026</v>
      </c>
    </row>
    <row r="39" spans="1:10" x14ac:dyDescent="0.15">
      <c r="A39" s="86" t="s">
        <v>1069</v>
      </c>
      <c r="B39" s="86" t="s">
        <v>1070</v>
      </c>
      <c r="C39" s="106" t="s">
        <v>1071</v>
      </c>
      <c r="D39" s="107"/>
      <c r="E39" s="107"/>
      <c r="F39" s="107"/>
      <c r="G39" s="108"/>
      <c r="H39" s="86">
        <v>1</v>
      </c>
      <c r="I39" s="90"/>
    </row>
    <row r="40" spans="1:10" x14ac:dyDescent="0.15">
      <c r="A40" s="91" t="s">
        <v>1072</v>
      </c>
      <c r="B40" s="91" t="s">
        <v>1070</v>
      </c>
      <c r="C40" s="109" t="s">
        <v>231</v>
      </c>
      <c r="D40" s="110"/>
      <c r="E40" s="110"/>
      <c r="F40" s="110"/>
      <c r="G40" s="111"/>
      <c r="H40" s="91">
        <v>2</v>
      </c>
      <c r="I40" s="90"/>
    </row>
    <row r="41" spans="1:10" x14ac:dyDescent="0.15">
      <c r="A41" s="91" t="s">
        <v>1072</v>
      </c>
      <c r="B41" s="91" t="s">
        <v>1070</v>
      </c>
      <c r="C41" s="109" t="s">
        <v>1073</v>
      </c>
      <c r="D41" s="110"/>
      <c r="E41" s="110"/>
      <c r="F41" s="110"/>
      <c r="G41" s="111"/>
      <c r="H41" s="91">
        <v>1</v>
      </c>
      <c r="I41" s="90"/>
    </row>
    <row r="42" spans="1:10" x14ac:dyDescent="0.15">
      <c r="A42" s="91" t="s">
        <v>1072</v>
      </c>
      <c r="B42" s="91" t="s">
        <v>1070</v>
      </c>
      <c r="C42" s="109" t="s">
        <v>482</v>
      </c>
      <c r="D42" s="110"/>
      <c r="E42" s="110"/>
      <c r="F42" s="110"/>
      <c r="G42" s="111"/>
      <c r="H42" s="91">
        <v>1</v>
      </c>
      <c r="I42" s="90"/>
    </row>
    <row r="43" spans="1:10" x14ac:dyDescent="0.15">
      <c r="A43" s="91" t="s">
        <v>1072</v>
      </c>
      <c r="B43" s="91" t="s">
        <v>1070</v>
      </c>
      <c r="C43" s="109" t="s">
        <v>1074</v>
      </c>
      <c r="D43" s="110"/>
      <c r="E43" s="110"/>
      <c r="F43" s="110"/>
      <c r="G43" s="111"/>
      <c r="H43" s="91">
        <v>1</v>
      </c>
      <c r="I43" s="90"/>
    </row>
    <row r="44" spans="1:10" x14ac:dyDescent="0.15">
      <c r="A44" s="91" t="s">
        <v>1072</v>
      </c>
      <c r="B44" s="91" t="s">
        <v>1070</v>
      </c>
      <c r="C44" s="109" t="s">
        <v>1075</v>
      </c>
      <c r="D44" s="110"/>
      <c r="E44" s="110"/>
      <c r="F44" s="110"/>
      <c r="G44" s="111"/>
      <c r="H44" s="91">
        <v>5</v>
      </c>
      <c r="I44" s="90"/>
    </row>
    <row r="45" spans="1:10" x14ac:dyDescent="0.15">
      <c r="A45" s="91" t="s">
        <v>1072</v>
      </c>
      <c r="B45" s="91" t="s">
        <v>1070</v>
      </c>
      <c r="C45" s="109" t="s">
        <v>1076</v>
      </c>
      <c r="D45" s="110"/>
      <c r="E45" s="110"/>
      <c r="F45" s="110"/>
      <c r="G45" s="111"/>
      <c r="H45" s="91">
        <v>1</v>
      </c>
      <c r="I45" s="90"/>
    </row>
    <row r="46" spans="1:10" x14ac:dyDescent="0.15">
      <c r="A46" s="91" t="s">
        <v>1072</v>
      </c>
      <c r="B46" s="91" t="s">
        <v>1070</v>
      </c>
      <c r="C46" s="109" t="s">
        <v>1077</v>
      </c>
      <c r="D46" s="110"/>
      <c r="E46" s="110"/>
      <c r="F46" s="110"/>
      <c r="G46" s="111"/>
      <c r="H46" s="91">
        <v>1</v>
      </c>
      <c r="I46" s="90"/>
    </row>
    <row r="47" spans="1:10" x14ac:dyDescent="0.15">
      <c r="A47" s="91" t="s">
        <v>1072</v>
      </c>
      <c r="B47" s="91" t="s">
        <v>1070</v>
      </c>
      <c r="C47" s="109" t="s">
        <v>1078</v>
      </c>
      <c r="D47" s="110"/>
      <c r="E47" s="110"/>
      <c r="F47" s="110"/>
      <c r="G47" s="111"/>
      <c r="H47" s="91">
        <v>1</v>
      </c>
      <c r="I47" s="90"/>
    </row>
    <row r="48" spans="1:10" x14ac:dyDescent="0.15">
      <c r="A48" s="91" t="s">
        <v>1072</v>
      </c>
      <c r="B48" s="91" t="s">
        <v>1070</v>
      </c>
      <c r="C48" s="109" t="s">
        <v>1079</v>
      </c>
      <c r="D48" s="110"/>
      <c r="E48" s="110"/>
      <c r="F48" s="110"/>
      <c r="G48" s="111"/>
      <c r="H48" s="91">
        <v>2</v>
      </c>
      <c r="I48" s="90"/>
    </row>
    <row r="49" spans="1:10" x14ac:dyDescent="0.15">
      <c r="A49" s="91" t="s">
        <v>1072</v>
      </c>
      <c r="B49" s="91" t="s">
        <v>1070</v>
      </c>
      <c r="C49" s="109" t="s">
        <v>1080</v>
      </c>
      <c r="D49" s="110"/>
      <c r="E49" s="110"/>
      <c r="F49" s="110"/>
      <c r="G49" s="111"/>
      <c r="H49" s="91">
        <v>1</v>
      </c>
      <c r="I49" s="90"/>
    </row>
    <row r="50" spans="1:10" x14ac:dyDescent="0.15">
      <c r="A50" s="91" t="s">
        <v>1072</v>
      </c>
      <c r="B50" s="91" t="s">
        <v>1070</v>
      </c>
      <c r="C50" s="109" t="s">
        <v>1081</v>
      </c>
      <c r="D50" s="110"/>
      <c r="E50" s="110"/>
      <c r="F50" s="110"/>
      <c r="G50" s="111"/>
      <c r="H50" s="91">
        <v>1</v>
      </c>
      <c r="I50" s="90"/>
    </row>
    <row r="51" spans="1:10" x14ac:dyDescent="0.15">
      <c r="A51" s="91" t="s">
        <v>1072</v>
      </c>
      <c r="B51" s="91" t="s">
        <v>1070</v>
      </c>
      <c r="C51" s="109" t="s">
        <v>1082</v>
      </c>
      <c r="D51" s="110"/>
      <c r="E51" s="110"/>
      <c r="F51" s="110"/>
      <c r="G51" s="111"/>
      <c r="H51" s="91">
        <v>1</v>
      </c>
      <c r="I51" s="90"/>
    </row>
    <row r="52" spans="1:10" x14ac:dyDescent="0.15">
      <c r="A52" s="91" t="s">
        <v>1072</v>
      </c>
      <c r="B52" s="91" t="s">
        <v>1070</v>
      </c>
      <c r="C52" s="109" t="s">
        <v>1083</v>
      </c>
      <c r="D52" s="110"/>
      <c r="E52" s="110"/>
      <c r="F52" s="110"/>
      <c r="G52" s="111"/>
      <c r="H52" s="91">
        <v>1</v>
      </c>
      <c r="I52" s="90"/>
    </row>
    <row r="53" spans="1:10" x14ac:dyDescent="0.15">
      <c r="A53" s="91" t="s">
        <v>1072</v>
      </c>
      <c r="B53" s="91" t="s">
        <v>1070</v>
      </c>
      <c r="C53" s="109" t="s">
        <v>1084</v>
      </c>
      <c r="D53" s="110"/>
      <c r="E53" s="110"/>
      <c r="F53" s="110"/>
      <c r="G53" s="111"/>
      <c r="H53" s="91">
        <v>1</v>
      </c>
      <c r="I53" s="90"/>
    </row>
    <row r="54" spans="1:10" ht="14.25" thickBot="1" x14ac:dyDescent="0.2">
      <c r="A54" s="91" t="s">
        <v>1072</v>
      </c>
      <c r="B54" s="91" t="s">
        <v>1070</v>
      </c>
      <c r="C54" s="109" t="s">
        <v>1085</v>
      </c>
      <c r="D54" s="110"/>
      <c r="E54" s="110"/>
      <c r="F54" s="110"/>
      <c r="G54" s="111"/>
      <c r="H54" s="100">
        <v>1</v>
      </c>
      <c r="I54" s="90"/>
    </row>
    <row r="55" spans="1:10" ht="14.25" thickBot="1" x14ac:dyDescent="0.2">
      <c r="A55" s="101"/>
      <c r="B55" s="102"/>
      <c r="C55" s="257" t="s">
        <v>1068</v>
      </c>
      <c r="D55" s="258"/>
      <c r="E55" s="258"/>
      <c r="F55" s="258"/>
      <c r="G55" s="259"/>
      <c r="H55" s="103">
        <f>SUM(H39:H54)</f>
        <v>22</v>
      </c>
      <c r="I55" s="104">
        <f>COUNTA(A39:A54)</f>
        <v>16</v>
      </c>
      <c r="J55" s="105">
        <f>H55</f>
        <v>22</v>
      </c>
    </row>
    <row r="56" spans="1:10" ht="14.25" thickBot="1" x14ac:dyDescent="0.2"/>
    <row r="57" spans="1:10" ht="14.25" thickBot="1" x14ac:dyDescent="0.2">
      <c r="A57" s="82" t="s">
        <v>1021</v>
      </c>
      <c r="B57" s="82" t="s">
        <v>1022</v>
      </c>
      <c r="C57" s="260" t="s">
        <v>1023</v>
      </c>
      <c r="D57" s="261"/>
      <c r="E57" s="261"/>
      <c r="F57" s="261"/>
      <c r="G57" s="262"/>
      <c r="H57" s="83" t="s">
        <v>1024</v>
      </c>
      <c r="I57" s="83" t="s">
        <v>1025</v>
      </c>
      <c r="J57" s="84" t="s">
        <v>1026</v>
      </c>
    </row>
    <row r="58" spans="1:10" x14ac:dyDescent="0.15">
      <c r="A58" s="112" t="s">
        <v>1086</v>
      </c>
      <c r="B58" s="112" t="s">
        <v>1087</v>
      </c>
      <c r="C58" s="113" t="s">
        <v>1088</v>
      </c>
      <c r="D58" s="114"/>
      <c r="E58" s="114"/>
      <c r="F58" s="114"/>
      <c r="G58" s="115"/>
      <c r="H58" s="86">
        <v>2</v>
      </c>
      <c r="I58" s="116"/>
    </row>
    <row r="59" spans="1:10" x14ac:dyDescent="0.15">
      <c r="A59" s="112" t="s">
        <v>1086</v>
      </c>
      <c r="B59" s="112" t="s">
        <v>1087</v>
      </c>
      <c r="C59" s="117" t="s">
        <v>1089</v>
      </c>
      <c r="D59" s="118"/>
      <c r="E59" s="118"/>
      <c r="F59" s="118"/>
      <c r="G59" s="119"/>
      <c r="H59" s="91">
        <v>1</v>
      </c>
      <c r="I59" s="116"/>
    </row>
    <row r="60" spans="1:10" x14ac:dyDescent="0.15">
      <c r="A60" s="112" t="s">
        <v>1090</v>
      </c>
      <c r="B60" s="112" t="s">
        <v>1087</v>
      </c>
      <c r="C60" s="117" t="s">
        <v>1091</v>
      </c>
      <c r="D60" s="118"/>
      <c r="E60" s="118"/>
      <c r="F60" s="118"/>
      <c r="G60" s="119"/>
      <c r="H60" s="91">
        <v>3</v>
      </c>
      <c r="I60" s="116"/>
    </row>
    <row r="61" spans="1:10" x14ac:dyDescent="0.15">
      <c r="A61" s="112" t="s">
        <v>1086</v>
      </c>
      <c r="B61" s="112" t="s">
        <v>1087</v>
      </c>
      <c r="C61" s="117" t="s">
        <v>1092</v>
      </c>
      <c r="D61" s="118"/>
      <c r="E61" s="118"/>
      <c r="F61" s="118"/>
      <c r="G61" s="119"/>
      <c r="H61" s="91">
        <v>1</v>
      </c>
      <c r="I61" s="116"/>
    </row>
    <row r="62" spans="1:10" x14ac:dyDescent="0.15">
      <c r="A62" s="112" t="s">
        <v>1086</v>
      </c>
      <c r="B62" s="112" t="s">
        <v>1087</v>
      </c>
      <c r="C62" s="117" t="s">
        <v>1055</v>
      </c>
      <c r="D62" s="118"/>
      <c r="E62" s="118"/>
      <c r="F62" s="118"/>
      <c r="G62" s="119"/>
      <c r="H62" s="91">
        <v>1</v>
      </c>
      <c r="I62" s="116"/>
    </row>
    <row r="63" spans="1:10" x14ac:dyDescent="0.15">
      <c r="A63" s="112" t="s">
        <v>1093</v>
      </c>
      <c r="B63" s="112" t="s">
        <v>1087</v>
      </c>
      <c r="C63" s="117" t="s">
        <v>1094</v>
      </c>
      <c r="D63" s="118"/>
      <c r="E63" s="118"/>
      <c r="F63" s="118"/>
      <c r="G63" s="119"/>
      <c r="H63" s="91">
        <v>1</v>
      </c>
      <c r="I63" s="116"/>
    </row>
    <row r="64" spans="1:10" x14ac:dyDescent="0.15">
      <c r="A64" s="120" t="s">
        <v>1090</v>
      </c>
      <c r="B64" s="120" t="s">
        <v>1087</v>
      </c>
      <c r="C64" s="117" t="s">
        <v>1095</v>
      </c>
      <c r="D64" s="118"/>
      <c r="E64" s="118"/>
      <c r="F64" s="118"/>
      <c r="G64" s="119"/>
      <c r="H64" s="91">
        <v>3</v>
      </c>
      <c r="I64" s="116"/>
    </row>
    <row r="65" spans="1:10" ht="14.25" thickBot="1" x14ac:dyDescent="0.2">
      <c r="A65" s="121" t="s">
        <v>1086</v>
      </c>
      <c r="B65" s="121" t="s">
        <v>1087</v>
      </c>
      <c r="C65" s="122" t="s">
        <v>1096</v>
      </c>
      <c r="D65" s="123"/>
      <c r="E65" s="123"/>
      <c r="F65" s="123"/>
      <c r="G65" s="124"/>
      <c r="H65" s="100">
        <v>1</v>
      </c>
      <c r="I65" s="125"/>
    </row>
    <row r="66" spans="1:10" ht="14.25" thickBot="1" x14ac:dyDescent="0.2">
      <c r="A66" s="101"/>
      <c r="B66" s="102"/>
      <c r="C66" s="257" t="s">
        <v>1068</v>
      </c>
      <c r="D66" s="258"/>
      <c r="E66" s="258"/>
      <c r="F66" s="258"/>
      <c r="G66" s="259"/>
      <c r="H66" s="103">
        <f>SUM(H58:H65)</f>
        <v>13</v>
      </c>
      <c r="I66" s="104">
        <f>COUNTA(B58:B65)</f>
        <v>8</v>
      </c>
      <c r="J66" s="105">
        <f>H66</f>
        <v>13</v>
      </c>
    </row>
    <row r="67" spans="1:10" ht="14.25" thickBot="1" x14ac:dyDescent="0.2"/>
    <row r="68" spans="1:10" ht="14.25" thickBot="1" x14ac:dyDescent="0.2">
      <c r="A68" s="82" t="s">
        <v>1021</v>
      </c>
      <c r="B68" s="82" t="s">
        <v>1022</v>
      </c>
      <c r="C68" s="254" t="s">
        <v>1023</v>
      </c>
      <c r="D68" s="255"/>
      <c r="E68" s="255"/>
      <c r="F68" s="255"/>
      <c r="G68" s="256"/>
      <c r="H68" s="126" t="s">
        <v>1024</v>
      </c>
      <c r="I68" s="83" t="s">
        <v>1025</v>
      </c>
      <c r="J68" s="84" t="s">
        <v>1026</v>
      </c>
    </row>
    <row r="69" spans="1:10" x14ac:dyDescent="0.15">
      <c r="A69" s="86" t="s">
        <v>1097</v>
      </c>
      <c r="B69" s="86" t="s">
        <v>1098</v>
      </c>
      <c r="C69" s="113" t="s">
        <v>1099</v>
      </c>
      <c r="D69" s="127"/>
      <c r="E69" s="127"/>
      <c r="F69" s="127"/>
      <c r="G69" s="128"/>
      <c r="H69" s="129">
        <v>1</v>
      </c>
      <c r="I69" s="90"/>
    </row>
    <row r="70" spans="1:10" x14ac:dyDescent="0.15">
      <c r="A70" s="91" t="s">
        <v>1100</v>
      </c>
      <c r="B70" s="91" t="s">
        <v>1098</v>
      </c>
      <c r="C70" s="117" t="s">
        <v>1101</v>
      </c>
      <c r="D70" s="130"/>
      <c r="E70" s="130"/>
      <c r="F70" s="130"/>
      <c r="G70" s="131"/>
      <c r="H70" s="132">
        <v>1</v>
      </c>
      <c r="I70" s="90"/>
    </row>
    <row r="71" spans="1:10" x14ac:dyDescent="0.15">
      <c r="A71" s="91" t="s">
        <v>1100</v>
      </c>
      <c r="B71" s="91" t="s">
        <v>1098</v>
      </c>
      <c r="C71" s="117" t="s">
        <v>1102</v>
      </c>
      <c r="D71" s="130"/>
      <c r="E71" s="130"/>
      <c r="F71" s="130"/>
      <c r="G71" s="131"/>
      <c r="H71" s="132">
        <v>1</v>
      </c>
      <c r="I71" s="90"/>
    </row>
    <row r="72" spans="1:10" x14ac:dyDescent="0.15">
      <c r="A72" s="91" t="s">
        <v>1100</v>
      </c>
      <c r="B72" s="91" t="s">
        <v>1098</v>
      </c>
      <c r="C72" s="117" t="s">
        <v>1103</v>
      </c>
      <c r="D72" s="130"/>
      <c r="E72" s="130"/>
      <c r="F72" s="130"/>
      <c r="G72" s="131"/>
      <c r="H72" s="132">
        <v>1</v>
      </c>
      <c r="I72" s="90"/>
    </row>
    <row r="73" spans="1:10" x14ac:dyDescent="0.15">
      <c r="A73" s="91" t="s">
        <v>1100</v>
      </c>
      <c r="B73" s="91" t="s">
        <v>1098</v>
      </c>
      <c r="C73" s="117" t="s">
        <v>1104</v>
      </c>
      <c r="D73" s="130"/>
      <c r="E73" s="130"/>
      <c r="F73" s="130"/>
      <c r="G73" s="131"/>
      <c r="H73" s="132">
        <v>1</v>
      </c>
      <c r="I73" s="90"/>
    </row>
    <row r="74" spans="1:10" x14ac:dyDescent="0.15">
      <c r="A74" s="91" t="s">
        <v>1100</v>
      </c>
      <c r="B74" s="91" t="s">
        <v>1098</v>
      </c>
      <c r="C74" s="133" t="s">
        <v>1105</v>
      </c>
      <c r="D74" s="134"/>
      <c r="E74" s="134"/>
      <c r="F74" s="134"/>
      <c r="G74" s="135"/>
      <c r="H74" s="136">
        <v>1</v>
      </c>
      <c r="I74" s="90"/>
    </row>
    <row r="75" spans="1:10" x14ac:dyDescent="0.15">
      <c r="A75" s="91" t="s">
        <v>1100</v>
      </c>
      <c r="B75" s="91" t="s">
        <v>1098</v>
      </c>
      <c r="C75" s="133" t="s">
        <v>1106</v>
      </c>
      <c r="D75" s="134"/>
      <c r="E75" s="134"/>
      <c r="F75" s="134"/>
      <c r="G75" s="135"/>
      <c r="H75" s="136">
        <v>1</v>
      </c>
      <c r="I75" s="90"/>
    </row>
    <row r="76" spans="1:10" ht="14.25" thickBot="1" x14ac:dyDescent="0.2">
      <c r="A76" s="91" t="s">
        <v>1100</v>
      </c>
      <c r="B76" s="91" t="s">
        <v>1098</v>
      </c>
      <c r="C76" s="122" t="s">
        <v>1107</v>
      </c>
      <c r="D76" s="137"/>
      <c r="E76" s="137"/>
      <c r="F76" s="137"/>
      <c r="G76" s="138"/>
      <c r="H76" s="139">
        <v>1</v>
      </c>
      <c r="I76" s="96" t="s">
        <v>1108</v>
      </c>
    </row>
    <row r="77" spans="1:10" ht="14.25" thickBot="1" x14ac:dyDescent="0.2">
      <c r="A77" s="101"/>
      <c r="B77" s="102"/>
      <c r="C77" s="257" t="s">
        <v>1068</v>
      </c>
      <c r="D77" s="258"/>
      <c r="E77" s="258"/>
      <c r="F77" s="258"/>
      <c r="G77" s="259"/>
      <c r="H77" s="103">
        <f>SUM(H69:H76)</f>
        <v>8</v>
      </c>
      <c r="I77" s="104">
        <f>COUNTA(A69:A75)</f>
        <v>7</v>
      </c>
      <c r="J77" s="105">
        <f>H77</f>
        <v>8</v>
      </c>
    </row>
    <row r="78" spans="1:10" ht="14.25" thickBot="1" x14ac:dyDescent="0.2"/>
    <row r="79" spans="1:10" ht="14.25" thickBot="1" x14ac:dyDescent="0.2">
      <c r="A79" s="140" t="s">
        <v>1021</v>
      </c>
      <c r="B79" s="140" t="s">
        <v>1022</v>
      </c>
      <c r="C79" s="254" t="s">
        <v>1023</v>
      </c>
      <c r="D79" s="255"/>
      <c r="E79" s="255"/>
      <c r="F79" s="255"/>
      <c r="G79" s="256"/>
      <c r="H79" s="126" t="s">
        <v>1024</v>
      </c>
      <c r="I79" s="83" t="s">
        <v>1025</v>
      </c>
      <c r="J79" s="84" t="s">
        <v>1026</v>
      </c>
    </row>
    <row r="80" spans="1:10" x14ac:dyDescent="0.15">
      <c r="A80" s="86" t="s">
        <v>1109</v>
      </c>
      <c r="B80" s="86" t="s">
        <v>1110</v>
      </c>
      <c r="C80" s="109" t="s">
        <v>1111</v>
      </c>
      <c r="D80" s="127"/>
      <c r="E80" s="127"/>
      <c r="F80" s="127"/>
      <c r="G80" s="128"/>
      <c r="H80" s="141">
        <v>1</v>
      </c>
      <c r="I80" s="90"/>
    </row>
    <row r="81" spans="1:10" x14ac:dyDescent="0.15">
      <c r="A81" s="91" t="s">
        <v>1109</v>
      </c>
      <c r="B81" s="91" t="s">
        <v>1110</v>
      </c>
      <c r="C81" s="109" t="s">
        <v>1112</v>
      </c>
      <c r="D81" s="130"/>
      <c r="E81" s="130"/>
      <c r="F81" s="130"/>
      <c r="G81" s="131"/>
      <c r="H81" s="142">
        <v>1</v>
      </c>
      <c r="I81" s="90"/>
    </row>
    <row r="82" spans="1:10" x14ac:dyDescent="0.15">
      <c r="A82" s="91" t="s">
        <v>1109</v>
      </c>
      <c r="B82" s="91" t="s">
        <v>1110</v>
      </c>
      <c r="C82" s="109" t="s">
        <v>1113</v>
      </c>
      <c r="D82" s="130"/>
      <c r="E82" s="130"/>
      <c r="F82" s="130"/>
      <c r="G82" s="131"/>
      <c r="H82" s="142">
        <v>1</v>
      </c>
      <c r="I82" s="90"/>
    </row>
    <row r="83" spans="1:10" x14ac:dyDescent="0.15">
      <c r="A83" s="91" t="s">
        <v>1114</v>
      </c>
      <c r="B83" s="91" t="s">
        <v>1110</v>
      </c>
      <c r="C83" s="109" t="s">
        <v>1115</v>
      </c>
      <c r="D83" s="130"/>
      <c r="E83" s="130"/>
      <c r="F83" s="130"/>
      <c r="G83" s="131"/>
      <c r="H83" s="142">
        <v>1</v>
      </c>
      <c r="I83" s="90"/>
    </row>
    <row r="84" spans="1:10" x14ac:dyDescent="0.15">
      <c r="A84" s="91" t="s">
        <v>1109</v>
      </c>
      <c r="B84" s="91" t="s">
        <v>1110</v>
      </c>
      <c r="C84" s="109" t="s">
        <v>1116</v>
      </c>
      <c r="D84" s="130"/>
      <c r="E84" s="130"/>
      <c r="F84" s="130"/>
      <c r="G84" s="131"/>
      <c r="H84" s="142">
        <v>1</v>
      </c>
      <c r="I84" s="90"/>
    </row>
    <row r="85" spans="1:10" x14ac:dyDescent="0.15">
      <c r="A85" s="91" t="s">
        <v>1109</v>
      </c>
      <c r="B85" s="91" t="s">
        <v>1110</v>
      </c>
      <c r="C85" s="143" t="s">
        <v>1117</v>
      </c>
      <c r="D85" s="130"/>
      <c r="E85" s="130"/>
      <c r="F85" s="130"/>
      <c r="G85" s="131"/>
      <c r="H85" s="142">
        <v>1</v>
      </c>
      <c r="I85" s="90"/>
    </row>
    <row r="86" spans="1:10" ht="14.25" thickBot="1" x14ac:dyDescent="0.2">
      <c r="A86" s="91" t="s">
        <v>1109</v>
      </c>
      <c r="B86" s="91" t="s">
        <v>1110</v>
      </c>
      <c r="C86" s="144" t="s">
        <v>1118</v>
      </c>
      <c r="D86" s="130"/>
      <c r="E86" s="130"/>
      <c r="F86" s="130"/>
      <c r="G86" s="131"/>
      <c r="H86" s="145">
        <v>2</v>
      </c>
      <c r="I86" s="90"/>
    </row>
    <row r="87" spans="1:10" ht="14.25" thickBot="1" x14ac:dyDescent="0.2">
      <c r="A87" s="101"/>
      <c r="B87" s="102"/>
      <c r="C87" s="257" t="s">
        <v>1068</v>
      </c>
      <c r="D87" s="258"/>
      <c r="E87" s="258"/>
      <c r="F87" s="258"/>
      <c r="G87" s="259"/>
      <c r="H87" s="103">
        <f>SUM(H80:H86)</f>
        <v>8</v>
      </c>
      <c r="I87" s="104">
        <f>COUNTA(A80:A86)</f>
        <v>7</v>
      </c>
      <c r="J87" s="105">
        <f>H87</f>
        <v>8</v>
      </c>
    </row>
    <row r="88" spans="1:10" ht="14.25" thickBot="1" x14ac:dyDescent="0.2">
      <c r="A88" s="146"/>
      <c r="B88" s="146"/>
      <c r="C88" s="147"/>
      <c r="D88" s="147"/>
      <c r="E88" s="147"/>
      <c r="F88" s="147"/>
      <c r="G88" s="147"/>
      <c r="H88" s="148"/>
    </row>
    <row r="89" spans="1:10" ht="14.25" thickBot="1" x14ac:dyDescent="0.2">
      <c r="A89" s="140" t="s">
        <v>1021</v>
      </c>
      <c r="B89" s="140" t="s">
        <v>1022</v>
      </c>
      <c r="C89" s="254" t="s">
        <v>1023</v>
      </c>
      <c r="D89" s="255"/>
      <c r="E89" s="255"/>
      <c r="F89" s="255"/>
      <c r="G89" s="256"/>
      <c r="H89" s="126" t="s">
        <v>1024</v>
      </c>
      <c r="I89" s="83" t="s">
        <v>1025</v>
      </c>
      <c r="J89" s="84" t="s">
        <v>1026</v>
      </c>
    </row>
    <row r="90" spans="1:10" ht="14.25" thickBot="1" x14ac:dyDescent="0.2">
      <c r="A90" s="91" t="s">
        <v>1119</v>
      </c>
      <c r="B90" s="91" t="s">
        <v>1120</v>
      </c>
      <c r="C90" s="133" t="s">
        <v>1121</v>
      </c>
      <c r="D90" s="130"/>
      <c r="E90" s="130"/>
      <c r="F90" s="130"/>
      <c r="G90" s="131"/>
      <c r="H90" s="132">
        <v>1</v>
      </c>
      <c r="I90" s="90"/>
    </row>
    <row r="91" spans="1:10" ht="14.25" thickBot="1" x14ac:dyDescent="0.2">
      <c r="A91" s="101"/>
      <c r="B91" s="102"/>
      <c r="C91" s="257" t="s">
        <v>1068</v>
      </c>
      <c r="D91" s="258"/>
      <c r="E91" s="258"/>
      <c r="F91" s="258"/>
      <c r="G91" s="259"/>
      <c r="H91" s="103">
        <f>SUM(H90:H90)</f>
        <v>1</v>
      </c>
      <c r="I91" s="104">
        <f>COUNTA(A90:A90)</f>
        <v>1</v>
      </c>
      <c r="J91" s="105">
        <f>H91</f>
        <v>1</v>
      </c>
    </row>
    <row r="92" spans="1:10" ht="14.25" thickBot="1" x14ac:dyDescent="0.2"/>
    <row r="93" spans="1:10" ht="14.25" thickBot="1" x14ac:dyDescent="0.2">
      <c r="A93" s="140" t="s">
        <v>1021</v>
      </c>
      <c r="B93" s="140" t="s">
        <v>1022</v>
      </c>
      <c r="C93" s="254" t="s">
        <v>1023</v>
      </c>
      <c r="D93" s="255"/>
      <c r="E93" s="255"/>
      <c r="F93" s="255"/>
      <c r="G93" s="256"/>
      <c r="H93" s="126" t="s">
        <v>1024</v>
      </c>
      <c r="I93" s="83" t="s">
        <v>1025</v>
      </c>
      <c r="J93" s="84" t="s">
        <v>1026</v>
      </c>
    </row>
    <row r="94" spans="1:10" x14ac:dyDescent="0.15">
      <c r="A94" s="86" t="s">
        <v>1122</v>
      </c>
      <c r="B94" s="86" t="s">
        <v>1123</v>
      </c>
      <c r="C94" s="127" t="s">
        <v>1124</v>
      </c>
      <c r="D94" s="127"/>
      <c r="E94" s="127"/>
      <c r="F94" s="127"/>
      <c r="G94" s="128"/>
      <c r="H94" s="129">
        <v>1</v>
      </c>
      <c r="I94" s="116"/>
    </row>
    <row r="95" spans="1:10" x14ac:dyDescent="0.15">
      <c r="A95" s="91" t="s">
        <v>1122</v>
      </c>
      <c r="B95" s="91" t="s">
        <v>1123</v>
      </c>
      <c r="C95" s="130" t="s">
        <v>1125</v>
      </c>
      <c r="D95" s="130"/>
      <c r="E95" s="130"/>
      <c r="F95" s="130"/>
      <c r="G95" s="131"/>
      <c r="H95" s="132">
        <v>1</v>
      </c>
      <c r="I95" s="116"/>
    </row>
    <row r="96" spans="1:10" ht="14.25" thickBot="1" x14ac:dyDescent="0.2">
      <c r="A96" s="100" t="s">
        <v>1126</v>
      </c>
      <c r="B96" s="100" t="s">
        <v>1123</v>
      </c>
      <c r="C96" s="137" t="s">
        <v>1127</v>
      </c>
      <c r="D96" s="137"/>
      <c r="E96" s="137"/>
      <c r="F96" s="137"/>
      <c r="G96" s="138"/>
      <c r="H96" s="139">
        <v>1</v>
      </c>
      <c r="I96" s="90"/>
    </row>
    <row r="97" spans="1:10" ht="14.25" thickBot="1" x14ac:dyDescent="0.2">
      <c r="A97" s="101"/>
      <c r="B97" s="102"/>
      <c r="C97" s="257" t="s">
        <v>1068</v>
      </c>
      <c r="D97" s="258"/>
      <c r="E97" s="258"/>
      <c r="F97" s="258"/>
      <c r="G97" s="259"/>
      <c r="H97" s="103">
        <f>SUM(H94:H96)</f>
        <v>3</v>
      </c>
      <c r="I97" s="104">
        <f>COUNTA(A94:A96)</f>
        <v>3</v>
      </c>
      <c r="J97" s="105">
        <f>H97</f>
        <v>3</v>
      </c>
    </row>
    <row r="98" spans="1:10" ht="14.25" thickBot="1" x14ac:dyDescent="0.2"/>
    <row r="99" spans="1:10" ht="14.25" thickBot="1" x14ac:dyDescent="0.2">
      <c r="A99" s="82" t="s">
        <v>1021</v>
      </c>
      <c r="B99" s="82" t="s">
        <v>1022</v>
      </c>
      <c r="C99" s="260" t="s">
        <v>1023</v>
      </c>
      <c r="D99" s="261"/>
      <c r="E99" s="261"/>
      <c r="F99" s="261"/>
      <c r="G99" s="262"/>
      <c r="H99" s="83" t="s">
        <v>1024</v>
      </c>
      <c r="I99" s="83" t="s">
        <v>1025</v>
      </c>
      <c r="J99" s="84" t="s">
        <v>1026</v>
      </c>
    </row>
    <row r="100" spans="1:10" x14ac:dyDescent="0.15">
      <c r="A100" s="149" t="s">
        <v>1128</v>
      </c>
      <c r="B100" s="149" t="s">
        <v>1129</v>
      </c>
      <c r="C100" s="113" t="s">
        <v>1130</v>
      </c>
      <c r="D100" s="150"/>
      <c r="E100" s="150"/>
      <c r="F100" s="150"/>
      <c r="G100" s="151"/>
      <c r="H100" s="141">
        <v>1</v>
      </c>
      <c r="I100" s="90"/>
    </row>
    <row r="101" spans="1:10" x14ac:dyDescent="0.15">
      <c r="A101" s="91" t="s">
        <v>1131</v>
      </c>
      <c r="B101" s="91" t="s">
        <v>1129</v>
      </c>
      <c r="C101" s="117" t="s">
        <v>1132</v>
      </c>
      <c r="D101" s="150"/>
      <c r="E101" s="150"/>
      <c r="F101" s="150"/>
      <c r="G101" s="151"/>
      <c r="H101" s="142">
        <v>1</v>
      </c>
      <c r="I101" s="90"/>
    </row>
    <row r="102" spans="1:10" x14ac:dyDescent="0.15">
      <c r="A102" s="91" t="s">
        <v>1128</v>
      </c>
      <c r="B102" s="91" t="s">
        <v>1129</v>
      </c>
      <c r="C102" s="109" t="s">
        <v>1133</v>
      </c>
      <c r="D102" s="150"/>
      <c r="E102" s="150"/>
      <c r="F102" s="150"/>
      <c r="G102" s="151"/>
      <c r="H102" s="142">
        <v>3</v>
      </c>
      <c r="I102" s="90"/>
    </row>
    <row r="103" spans="1:10" x14ac:dyDescent="0.15">
      <c r="A103" s="91" t="s">
        <v>1134</v>
      </c>
      <c r="B103" s="91" t="s">
        <v>1129</v>
      </c>
      <c r="C103" s="117" t="s">
        <v>1135</v>
      </c>
      <c r="D103" s="130"/>
      <c r="E103" s="130"/>
      <c r="F103" s="130"/>
      <c r="G103" s="131"/>
      <c r="H103" s="142">
        <v>1</v>
      </c>
      <c r="I103" s="90"/>
    </row>
    <row r="104" spans="1:10" x14ac:dyDescent="0.15">
      <c r="A104" s="91" t="s">
        <v>1134</v>
      </c>
      <c r="B104" s="91" t="s">
        <v>1129</v>
      </c>
      <c r="C104" s="117" t="s">
        <v>1136</v>
      </c>
      <c r="D104" s="130"/>
      <c r="E104" s="130"/>
      <c r="F104" s="130"/>
      <c r="G104" s="131"/>
      <c r="H104" s="142">
        <v>1</v>
      </c>
      <c r="I104" s="90"/>
    </row>
    <row r="105" spans="1:10" x14ac:dyDescent="0.15">
      <c r="A105" s="91" t="s">
        <v>1134</v>
      </c>
      <c r="B105" s="91" t="s">
        <v>1129</v>
      </c>
      <c r="C105" s="117" t="s">
        <v>1137</v>
      </c>
      <c r="D105" s="130"/>
      <c r="E105" s="130"/>
      <c r="F105" s="130"/>
      <c r="G105" s="131"/>
      <c r="H105" s="142">
        <v>1</v>
      </c>
      <c r="I105" s="90"/>
    </row>
    <row r="106" spans="1:10" x14ac:dyDescent="0.15">
      <c r="A106" s="91" t="s">
        <v>1134</v>
      </c>
      <c r="B106" s="91" t="s">
        <v>1129</v>
      </c>
      <c r="C106" s="117" t="s">
        <v>1138</v>
      </c>
      <c r="D106" s="130"/>
      <c r="E106" s="130"/>
      <c r="F106" s="130"/>
      <c r="G106" s="131"/>
      <c r="H106" s="142">
        <v>1</v>
      </c>
      <c r="I106" s="90"/>
    </row>
    <row r="107" spans="1:10" ht="14.25" thickBot="1" x14ac:dyDescent="0.2">
      <c r="A107" s="91" t="s">
        <v>1134</v>
      </c>
      <c r="B107" s="91" t="s">
        <v>1129</v>
      </c>
      <c r="C107" s="122" t="s">
        <v>1139</v>
      </c>
      <c r="D107" s="137"/>
      <c r="E107" s="137"/>
      <c r="F107" s="137"/>
      <c r="G107" s="138"/>
      <c r="H107" s="145">
        <v>2</v>
      </c>
      <c r="I107" s="90"/>
    </row>
    <row r="108" spans="1:10" ht="14.25" thickBot="1" x14ac:dyDescent="0.2">
      <c r="A108" s="101"/>
      <c r="B108" s="102"/>
      <c r="C108" s="257" t="s">
        <v>1068</v>
      </c>
      <c r="D108" s="258"/>
      <c r="E108" s="258"/>
      <c r="F108" s="258"/>
      <c r="G108" s="259"/>
      <c r="H108" s="103">
        <f>SUM(H100:H107)</f>
        <v>11</v>
      </c>
      <c r="I108" s="104">
        <f>COUNTA(A100:A107)</f>
        <v>8</v>
      </c>
      <c r="J108" s="105">
        <f>H108</f>
        <v>11</v>
      </c>
    </row>
    <row r="109" spans="1:10" ht="14.25" thickBot="1" x14ac:dyDescent="0.2"/>
    <row r="110" spans="1:10" ht="14.25" thickBot="1" x14ac:dyDescent="0.2">
      <c r="A110" s="140" t="s">
        <v>1021</v>
      </c>
      <c r="B110" s="140" t="s">
        <v>1022</v>
      </c>
      <c r="C110" s="254" t="s">
        <v>1023</v>
      </c>
      <c r="D110" s="255"/>
      <c r="E110" s="255"/>
      <c r="F110" s="255"/>
      <c r="G110" s="256"/>
      <c r="H110" s="126" t="s">
        <v>1024</v>
      </c>
      <c r="I110" s="83" t="s">
        <v>1025</v>
      </c>
      <c r="J110" s="84" t="s">
        <v>1026</v>
      </c>
    </row>
    <row r="111" spans="1:10" ht="14.25" thickBot="1" x14ac:dyDescent="0.2">
      <c r="A111" s="86" t="s">
        <v>1140</v>
      </c>
      <c r="B111" s="86" t="s">
        <v>1141</v>
      </c>
      <c r="C111" s="127" t="s">
        <v>1142</v>
      </c>
      <c r="D111" s="127"/>
      <c r="E111" s="127"/>
      <c r="F111" s="127"/>
      <c r="G111" s="128"/>
      <c r="H111" s="129"/>
      <c r="I111" s="90"/>
    </row>
    <row r="112" spans="1:10" ht="14.25" thickBot="1" x14ac:dyDescent="0.2">
      <c r="A112" s="101"/>
      <c r="B112" s="102"/>
      <c r="C112" s="257" t="s">
        <v>1068</v>
      </c>
      <c r="D112" s="258"/>
      <c r="E112" s="258"/>
      <c r="F112" s="258"/>
      <c r="G112" s="259"/>
      <c r="H112" s="103">
        <f>SUM(H111:H111)</f>
        <v>0</v>
      </c>
      <c r="I112" s="104"/>
      <c r="J112" s="105">
        <f>H112</f>
        <v>0</v>
      </c>
    </row>
    <row r="113" spans="1:10" ht="14.25" thickBot="1" x14ac:dyDescent="0.2"/>
    <row r="114" spans="1:10" ht="14.25" thickBot="1" x14ac:dyDescent="0.2">
      <c r="A114" s="140" t="s">
        <v>1021</v>
      </c>
      <c r="B114" s="140" t="s">
        <v>1022</v>
      </c>
      <c r="C114" s="254" t="s">
        <v>1023</v>
      </c>
      <c r="D114" s="255"/>
      <c r="E114" s="255"/>
      <c r="F114" s="255"/>
      <c r="G114" s="256"/>
      <c r="H114" s="126" t="s">
        <v>1024</v>
      </c>
      <c r="I114" s="83" t="s">
        <v>1025</v>
      </c>
      <c r="J114" s="84" t="s">
        <v>1026</v>
      </c>
    </row>
    <row r="115" spans="1:10" ht="14.25" thickBot="1" x14ac:dyDescent="0.2">
      <c r="A115" s="86" t="s">
        <v>1143</v>
      </c>
      <c r="B115" s="86" t="s">
        <v>1144</v>
      </c>
      <c r="C115" s="127" t="s">
        <v>1145</v>
      </c>
      <c r="D115" s="127"/>
      <c r="E115" s="127"/>
      <c r="F115" s="127"/>
      <c r="G115" s="128"/>
      <c r="H115" s="129"/>
      <c r="I115" s="90"/>
    </row>
    <row r="116" spans="1:10" ht="14.25" thickBot="1" x14ac:dyDescent="0.2">
      <c r="A116" s="101"/>
      <c r="B116" s="102"/>
      <c r="C116" s="257" t="s">
        <v>1068</v>
      </c>
      <c r="D116" s="258"/>
      <c r="E116" s="258"/>
      <c r="F116" s="258"/>
      <c r="G116" s="259"/>
      <c r="H116" s="103">
        <f>SUM(H115)</f>
        <v>0</v>
      </c>
      <c r="I116" s="104"/>
      <c r="J116" s="105">
        <f>H116</f>
        <v>0</v>
      </c>
    </row>
    <row r="117" spans="1:10" ht="14.25" thickBot="1" x14ac:dyDescent="0.2"/>
    <row r="118" spans="1:10" ht="14.25" thickBot="1" x14ac:dyDescent="0.2">
      <c r="A118" s="140" t="s">
        <v>1021</v>
      </c>
      <c r="B118" s="140" t="s">
        <v>1022</v>
      </c>
      <c r="C118" s="254" t="s">
        <v>1023</v>
      </c>
      <c r="D118" s="255"/>
      <c r="E118" s="255"/>
      <c r="F118" s="255"/>
      <c r="G118" s="256"/>
      <c r="H118" s="126" t="s">
        <v>1024</v>
      </c>
      <c r="I118" s="83" t="s">
        <v>1025</v>
      </c>
      <c r="J118" s="84" t="s">
        <v>1026</v>
      </c>
    </row>
    <row r="119" spans="1:10" ht="14.25" thickBot="1" x14ac:dyDescent="0.2">
      <c r="A119" s="86" t="s">
        <v>1146</v>
      </c>
      <c r="B119" s="86" t="s">
        <v>1147</v>
      </c>
      <c r="C119" s="127" t="s">
        <v>1145</v>
      </c>
      <c r="D119" s="127"/>
      <c r="E119" s="127"/>
      <c r="F119" s="127"/>
      <c r="G119" s="128"/>
      <c r="H119" s="129"/>
      <c r="I119" s="90"/>
    </row>
    <row r="120" spans="1:10" ht="14.25" thickBot="1" x14ac:dyDescent="0.2">
      <c r="A120" s="101"/>
      <c r="B120" s="102"/>
      <c r="C120" s="257" t="s">
        <v>1068</v>
      </c>
      <c r="D120" s="258"/>
      <c r="E120" s="258"/>
      <c r="F120" s="258"/>
      <c r="G120" s="259"/>
      <c r="H120" s="103">
        <f>SUM(H119:H119)</f>
        <v>0</v>
      </c>
      <c r="I120" s="104"/>
      <c r="J120" s="105">
        <f>H120</f>
        <v>0</v>
      </c>
    </row>
    <row r="121" spans="1:10" ht="14.25" thickBot="1" x14ac:dyDescent="0.2"/>
    <row r="122" spans="1:10" ht="14.25" thickBot="1" x14ac:dyDescent="0.2">
      <c r="A122" s="140" t="s">
        <v>1021</v>
      </c>
      <c r="B122" s="140" t="s">
        <v>1022</v>
      </c>
      <c r="C122" s="254" t="s">
        <v>1023</v>
      </c>
      <c r="D122" s="255"/>
      <c r="E122" s="255"/>
      <c r="F122" s="255"/>
      <c r="G122" s="256"/>
      <c r="H122" s="126" t="s">
        <v>1024</v>
      </c>
      <c r="I122" s="83" t="s">
        <v>1025</v>
      </c>
      <c r="J122" s="84" t="s">
        <v>1026</v>
      </c>
    </row>
    <row r="123" spans="1:10" ht="14.25" thickBot="1" x14ac:dyDescent="0.2">
      <c r="A123" s="86" t="s">
        <v>1148</v>
      </c>
      <c r="B123" s="86" t="s">
        <v>1149</v>
      </c>
      <c r="C123" s="127" t="s">
        <v>1145</v>
      </c>
      <c r="D123" s="127"/>
      <c r="E123" s="127"/>
      <c r="F123" s="127"/>
      <c r="G123" s="128"/>
      <c r="H123" s="129"/>
      <c r="I123" s="90"/>
    </row>
    <row r="124" spans="1:10" ht="14.25" thickBot="1" x14ac:dyDescent="0.2">
      <c r="A124" s="101"/>
      <c r="B124" s="102"/>
      <c r="C124" s="257" t="s">
        <v>1068</v>
      </c>
      <c r="D124" s="258"/>
      <c r="E124" s="258"/>
      <c r="F124" s="258"/>
      <c r="G124" s="259"/>
      <c r="H124" s="103">
        <f>SUM(H123)</f>
        <v>0</v>
      </c>
      <c r="I124" s="104"/>
      <c r="J124" s="105">
        <f>H124</f>
        <v>0</v>
      </c>
    </row>
    <row r="125" spans="1:10" ht="14.25" thickBot="1" x14ac:dyDescent="0.2"/>
    <row r="126" spans="1:10" ht="14.25" thickBot="1" x14ac:dyDescent="0.2">
      <c r="A126" s="140" t="s">
        <v>1021</v>
      </c>
      <c r="B126" s="140" t="s">
        <v>1022</v>
      </c>
      <c r="C126" s="254" t="s">
        <v>1023</v>
      </c>
      <c r="D126" s="255"/>
      <c r="E126" s="255"/>
      <c r="F126" s="255"/>
      <c r="G126" s="256"/>
      <c r="H126" s="126" t="s">
        <v>1024</v>
      </c>
      <c r="I126" s="83" t="s">
        <v>1025</v>
      </c>
      <c r="J126" s="84" t="s">
        <v>1026</v>
      </c>
    </row>
    <row r="127" spans="1:10" x14ac:dyDescent="0.15">
      <c r="A127" s="152" t="s">
        <v>1150</v>
      </c>
      <c r="B127" s="152" t="s">
        <v>1151</v>
      </c>
      <c r="C127" s="113" t="s">
        <v>1152</v>
      </c>
      <c r="D127" s="114"/>
      <c r="E127" s="114"/>
      <c r="F127" s="114"/>
      <c r="G127" s="115"/>
      <c r="H127" s="153">
        <v>1</v>
      </c>
      <c r="I127" s="116"/>
    </row>
    <row r="128" spans="1:10" ht="14.25" thickBot="1" x14ac:dyDescent="0.2">
      <c r="A128" s="100" t="s">
        <v>1153</v>
      </c>
      <c r="B128" s="100" t="s">
        <v>1151</v>
      </c>
      <c r="C128" s="122" t="s">
        <v>1154</v>
      </c>
      <c r="D128" s="137"/>
      <c r="E128" s="137"/>
      <c r="F128" s="137"/>
      <c r="G128" s="138"/>
      <c r="H128" s="139">
        <v>1</v>
      </c>
      <c r="I128" s="90"/>
    </row>
    <row r="129" spans="1:10" ht="14.25" thickBot="1" x14ac:dyDescent="0.2">
      <c r="A129" s="101"/>
      <c r="B129" s="102"/>
      <c r="C129" s="257" t="s">
        <v>1068</v>
      </c>
      <c r="D129" s="258"/>
      <c r="E129" s="258"/>
      <c r="F129" s="258"/>
      <c r="G129" s="259"/>
      <c r="H129" s="103">
        <f>SUM(H127:H128)</f>
        <v>2</v>
      </c>
      <c r="I129" s="104">
        <v>0</v>
      </c>
      <c r="J129" s="105">
        <f>H129</f>
        <v>2</v>
      </c>
    </row>
    <row r="130" spans="1:10" ht="14.25" thickBot="1" x14ac:dyDescent="0.2"/>
    <row r="131" spans="1:10" ht="14.25" thickBot="1" x14ac:dyDescent="0.2">
      <c r="A131" s="140" t="s">
        <v>1021</v>
      </c>
      <c r="B131" s="140" t="s">
        <v>1022</v>
      </c>
      <c r="C131" s="254" t="s">
        <v>1023</v>
      </c>
      <c r="D131" s="255"/>
      <c r="E131" s="255"/>
      <c r="F131" s="255"/>
      <c r="G131" s="256"/>
      <c r="H131" s="126" t="s">
        <v>1024</v>
      </c>
      <c r="I131" s="83" t="s">
        <v>1025</v>
      </c>
      <c r="J131" s="84" t="s">
        <v>1026</v>
      </c>
    </row>
    <row r="132" spans="1:10" x14ac:dyDescent="0.15">
      <c r="A132" s="86" t="s">
        <v>1155</v>
      </c>
      <c r="B132" s="86" t="s">
        <v>1156</v>
      </c>
      <c r="C132" s="113" t="s">
        <v>1157</v>
      </c>
      <c r="D132" s="127"/>
      <c r="E132" s="127"/>
      <c r="F132" s="127"/>
      <c r="G132" s="128"/>
      <c r="H132" s="129">
        <v>1</v>
      </c>
      <c r="I132" s="90"/>
    </row>
    <row r="133" spans="1:10" x14ac:dyDescent="0.15">
      <c r="A133" s="91" t="s">
        <v>1158</v>
      </c>
      <c r="B133" s="91" t="s">
        <v>1156</v>
      </c>
      <c r="C133" s="117" t="s">
        <v>1159</v>
      </c>
      <c r="D133" s="130"/>
      <c r="E133" s="130"/>
      <c r="F133" s="130"/>
      <c r="G133" s="131"/>
      <c r="H133" s="132">
        <v>2</v>
      </c>
      <c r="I133" s="90"/>
    </row>
    <row r="134" spans="1:10" x14ac:dyDescent="0.15">
      <c r="A134" s="91" t="s">
        <v>1158</v>
      </c>
      <c r="B134" s="91" t="s">
        <v>1156</v>
      </c>
      <c r="C134" s="117" t="s">
        <v>1160</v>
      </c>
      <c r="D134" s="130"/>
      <c r="E134" s="130"/>
      <c r="F134" s="130"/>
      <c r="G134" s="131"/>
      <c r="H134" s="132">
        <v>1</v>
      </c>
      <c r="I134" s="90"/>
    </row>
    <row r="135" spans="1:10" ht="14.25" thickBot="1" x14ac:dyDescent="0.2">
      <c r="A135" s="91" t="s">
        <v>1158</v>
      </c>
      <c r="B135" s="91" t="s">
        <v>1156</v>
      </c>
      <c r="C135" s="133" t="s">
        <v>1161</v>
      </c>
      <c r="D135" s="130"/>
      <c r="E135" s="130"/>
      <c r="F135" s="130"/>
      <c r="G135" s="131"/>
      <c r="H135" s="132">
        <v>1</v>
      </c>
      <c r="I135" s="90"/>
    </row>
    <row r="136" spans="1:10" ht="14.25" thickBot="1" x14ac:dyDescent="0.2">
      <c r="A136" s="101"/>
      <c r="B136" s="102"/>
      <c r="C136" s="257" t="s">
        <v>1068</v>
      </c>
      <c r="D136" s="258"/>
      <c r="E136" s="258"/>
      <c r="F136" s="258"/>
      <c r="G136" s="259"/>
      <c r="H136" s="103">
        <f>SUM(H132:H135)</f>
        <v>5</v>
      </c>
      <c r="I136" s="104">
        <f>COUNTA(A132:A135)</f>
        <v>4</v>
      </c>
      <c r="J136" s="105">
        <f>H136</f>
        <v>5</v>
      </c>
    </row>
    <row r="137" spans="1:10" ht="14.25" thickBot="1" x14ac:dyDescent="0.2"/>
    <row r="138" spans="1:10" ht="14.25" thickBot="1" x14ac:dyDescent="0.2">
      <c r="A138" s="140" t="s">
        <v>1021</v>
      </c>
      <c r="B138" s="140" t="s">
        <v>1022</v>
      </c>
      <c r="C138" s="254" t="s">
        <v>1023</v>
      </c>
      <c r="D138" s="255"/>
      <c r="E138" s="255"/>
      <c r="F138" s="255"/>
      <c r="G138" s="256"/>
      <c r="H138" s="126" t="s">
        <v>1024</v>
      </c>
      <c r="I138" s="83" t="s">
        <v>1025</v>
      </c>
      <c r="J138" s="84" t="s">
        <v>1026</v>
      </c>
    </row>
    <row r="139" spans="1:10" ht="14.25" thickBot="1" x14ac:dyDescent="0.2">
      <c r="A139" s="86" t="s">
        <v>1162</v>
      </c>
      <c r="B139" s="86" t="s">
        <v>1163</v>
      </c>
      <c r="C139" s="127" t="s">
        <v>1164</v>
      </c>
      <c r="D139" s="127"/>
      <c r="E139" s="127"/>
      <c r="F139" s="127"/>
      <c r="G139" s="128"/>
      <c r="H139" s="129">
        <v>1</v>
      </c>
      <c r="I139" s="90"/>
    </row>
    <row r="140" spans="1:10" ht="14.25" thickBot="1" x14ac:dyDescent="0.2">
      <c r="A140" s="101"/>
      <c r="B140" s="102"/>
      <c r="C140" s="257" t="s">
        <v>1068</v>
      </c>
      <c r="D140" s="258"/>
      <c r="E140" s="258"/>
      <c r="F140" s="258"/>
      <c r="G140" s="259"/>
      <c r="H140" s="103">
        <f>SUM(H139)</f>
        <v>1</v>
      </c>
      <c r="I140" s="104">
        <f>COUNTA(A139)</f>
        <v>1</v>
      </c>
      <c r="J140" s="105">
        <f>H140</f>
        <v>1</v>
      </c>
    </row>
    <row r="141" spans="1:10" ht="14.25" thickBot="1" x14ac:dyDescent="0.2"/>
    <row r="142" spans="1:10" ht="14.25" thickBot="1" x14ac:dyDescent="0.2">
      <c r="A142" s="140" t="s">
        <v>1021</v>
      </c>
      <c r="B142" s="140" t="s">
        <v>1022</v>
      </c>
      <c r="C142" s="254" t="s">
        <v>1023</v>
      </c>
      <c r="D142" s="255"/>
      <c r="E142" s="255"/>
      <c r="F142" s="255"/>
      <c r="G142" s="256"/>
      <c r="H142" s="126" t="s">
        <v>1024</v>
      </c>
      <c r="I142" s="83" t="s">
        <v>1025</v>
      </c>
      <c r="J142" s="84" t="s">
        <v>1026</v>
      </c>
    </row>
    <row r="143" spans="1:10" x14ac:dyDescent="0.15">
      <c r="A143" s="86" t="s">
        <v>1165</v>
      </c>
      <c r="B143" s="86" t="s">
        <v>1166</v>
      </c>
      <c r="C143" s="154" t="s">
        <v>1167</v>
      </c>
      <c r="D143" s="127"/>
      <c r="E143" s="127"/>
      <c r="F143" s="127"/>
      <c r="G143" s="128"/>
      <c r="H143" s="141">
        <v>1</v>
      </c>
      <c r="I143" s="90"/>
    </row>
    <row r="144" spans="1:10" x14ac:dyDescent="0.15">
      <c r="A144" s="149" t="s">
        <v>1168</v>
      </c>
      <c r="B144" s="149" t="s">
        <v>1166</v>
      </c>
      <c r="C144" s="87" t="s">
        <v>1169</v>
      </c>
      <c r="D144" s="150"/>
      <c r="E144" s="150"/>
      <c r="F144" s="150"/>
      <c r="G144" s="151"/>
      <c r="H144" s="142">
        <v>1</v>
      </c>
      <c r="I144" s="90"/>
    </row>
    <row r="145" spans="1:10" x14ac:dyDescent="0.15">
      <c r="A145" s="149" t="s">
        <v>1168</v>
      </c>
      <c r="B145" s="149" t="s">
        <v>1166</v>
      </c>
      <c r="C145" s="87" t="s">
        <v>1170</v>
      </c>
      <c r="D145" s="150"/>
      <c r="E145" s="150"/>
      <c r="F145" s="150"/>
      <c r="G145" s="151"/>
      <c r="H145" s="142">
        <v>1</v>
      </c>
      <c r="I145" s="90"/>
    </row>
    <row r="146" spans="1:10" x14ac:dyDescent="0.15">
      <c r="A146" s="149" t="s">
        <v>1168</v>
      </c>
      <c r="B146" s="149" t="s">
        <v>1166</v>
      </c>
      <c r="C146" s="87" t="s">
        <v>1171</v>
      </c>
      <c r="D146" s="150"/>
      <c r="E146" s="150"/>
      <c r="F146" s="150"/>
      <c r="G146" s="151"/>
      <c r="H146" s="142">
        <v>1</v>
      </c>
      <c r="I146" s="90"/>
    </row>
    <row r="147" spans="1:10" x14ac:dyDescent="0.15">
      <c r="A147" s="149" t="s">
        <v>1168</v>
      </c>
      <c r="B147" s="149" t="s">
        <v>1166</v>
      </c>
      <c r="C147" s="87" t="s">
        <v>1172</v>
      </c>
      <c r="D147" s="150"/>
      <c r="E147" s="150"/>
      <c r="F147" s="150"/>
      <c r="G147" s="151"/>
      <c r="H147" s="142">
        <v>1</v>
      </c>
      <c r="I147" s="90"/>
    </row>
    <row r="148" spans="1:10" ht="14.25" thickBot="1" x14ac:dyDescent="0.2">
      <c r="A148" s="91" t="s">
        <v>1173</v>
      </c>
      <c r="B148" s="91" t="s">
        <v>1166</v>
      </c>
      <c r="C148" s="155" t="s">
        <v>1174</v>
      </c>
      <c r="D148" s="130"/>
      <c r="E148" s="130"/>
      <c r="F148" s="130"/>
      <c r="G148" s="131"/>
      <c r="H148" s="145">
        <v>1</v>
      </c>
      <c r="I148" s="90"/>
    </row>
    <row r="149" spans="1:10" ht="14.25" thickBot="1" x14ac:dyDescent="0.2">
      <c r="A149" s="101"/>
      <c r="B149" s="102"/>
      <c r="C149" s="257" t="s">
        <v>1068</v>
      </c>
      <c r="D149" s="258"/>
      <c r="E149" s="258"/>
      <c r="F149" s="258"/>
      <c r="G149" s="259"/>
      <c r="H149" s="103">
        <f>SUM(H143:H148)</f>
        <v>6</v>
      </c>
      <c r="I149" s="104">
        <f>COUNTA(A143:A148)</f>
        <v>6</v>
      </c>
      <c r="J149" s="105">
        <f>H149</f>
        <v>6</v>
      </c>
    </row>
    <row r="150" spans="1:10" ht="14.25" thickBot="1" x14ac:dyDescent="0.2"/>
    <row r="151" spans="1:10" ht="14.25" thickBot="1" x14ac:dyDescent="0.2">
      <c r="A151" s="140" t="s">
        <v>1021</v>
      </c>
      <c r="B151" s="140" t="s">
        <v>1022</v>
      </c>
      <c r="C151" s="254" t="s">
        <v>1023</v>
      </c>
      <c r="D151" s="255"/>
      <c r="E151" s="255"/>
      <c r="F151" s="255"/>
      <c r="G151" s="256"/>
      <c r="H151" s="126" t="s">
        <v>1024</v>
      </c>
      <c r="I151" s="83" t="s">
        <v>1025</v>
      </c>
      <c r="J151" s="84" t="s">
        <v>1026</v>
      </c>
    </row>
    <row r="152" spans="1:10" x14ac:dyDescent="0.15">
      <c r="A152" s="152" t="s">
        <v>1175</v>
      </c>
      <c r="B152" s="152" t="s">
        <v>1176</v>
      </c>
      <c r="C152" s="113" t="s">
        <v>1177</v>
      </c>
      <c r="D152" s="114"/>
      <c r="E152" s="114"/>
      <c r="F152" s="114"/>
      <c r="G152" s="115"/>
      <c r="H152" s="153">
        <v>1</v>
      </c>
      <c r="I152" s="116"/>
    </row>
    <row r="153" spans="1:10" ht="14.25" thickBot="1" x14ac:dyDescent="0.2">
      <c r="A153" s="156" t="s">
        <v>1178</v>
      </c>
      <c r="B153" s="156" t="s">
        <v>1176</v>
      </c>
      <c r="C153" s="122" t="s">
        <v>1179</v>
      </c>
      <c r="D153" s="157"/>
      <c r="E153" s="157"/>
      <c r="F153" s="157"/>
      <c r="G153" s="158"/>
      <c r="H153" s="159">
        <v>1</v>
      </c>
      <c r="I153" s="160"/>
    </row>
    <row r="154" spans="1:10" ht="14.25" thickBot="1" x14ac:dyDescent="0.2">
      <c r="A154" s="101"/>
      <c r="B154" s="102"/>
      <c r="C154" s="257" t="s">
        <v>1068</v>
      </c>
      <c r="D154" s="258"/>
      <c r="E154" s="258"/>
      <c r="F154" s="258"/>
      <c r="G154" s="259"/>
      <c r="H154" s="103">
        <f>SUM(H152:H153)</f>
        <v>2</v>
      </c>
      <c r="I154" s="104">
        <f>COUNTA(A152:A153)</f>
        <v>2</v>
      </c>
      <c r="J154" s="105">
        <f>H154</f>
        <v>2</v>
      </c>
    </row>
    <row r="157" spans="1:10" x14ac:dyDescent="0.15">
      <c r="A157" s="161" t="s">
        <v>1180</v>
      </c>
      <c r="B157" s="162"/>
    </row>
    <row r="158" spans="1:10" ht="14.25" thickBot="1" x14ac:dyDescent="0.2"/>
    <row r="159" spans="1:10" ht="14.25" thickBot="1" x14ac:dyDescent="0.2">
      <c r="A159" s="246" t="s">
        <v>1023</v>
      </c>
      <c r="B159" s="247"/>
      <c r="C159" s="247"/>
      <c r="D159" s="247"/>
      <c r="E159" s="248"/>
      <c r="F159" s="163" t="s">
        <v>1024</v>
      </c>
      <c r="G159" s="164" t="s">
        <v>1025</v>
      </c>
      <c r="H159" s="84" t="s">
        <v>1026</v>
      </c>
    </row>
    <row r="160" spans="1:10" x14ac:dyDescent="0.15">
      <c r="A160" s="165" t="s">
        <v>1042</v>
      </c>
      <c r="B160" s="150"/>
      <c r="C160" s="150"/>
      <c r="D160" s="150"/>
      <c r="E160" s="151"/>
      <c r="F160" s="166">
        <v>12</v>
      </c>
      <c r="G160" s="167"/>
    </row>
    <row r="161" spans="1:7" x14ac:dyDescent="0.15">
      <c r="A161" s="168" t="s">
        <v>1075</v>
      </c>
      <c r="B161" s="130"/>
      <c r="C161" s="130"/>
      <c r="D161" s="130"/>
      <c r="E161" s="131"/>
      <c r="F161" s="117">
        <v>7</v>
      </c>
      <c r="G161" s="169"/>
    </row>
    <row r="162" spans="1:7" x14ac:dyDescent="0.15">
      <c r="A162" s="168" t="s">
        <v>1040</v>
      </c>
      <c r="B162" s="130"/>
      <c r="C162" s="130"/>
      <c r="D162" s="130"/>
      <c r="E162" s="131"/>
      <c r="F162" s="117">
        <v>5</v>
      </c>
      <c r="G162" s="169"/>
    </row>
    <row r="163" spans="1:7" x14ac:dyDescent="0.15">
      <c r="A163" s="168" t="s">
        <v>1161</v>
      </c>
      <c r="B163" s="130"/>
      <c r="C163" s="130"/>
      <c r="D163" s="130"/>
      <c r="E163" s="131"/>
      <c r="F163" s="117">
        <v>5</v>
      </c>
      <c r="G163" s="169"/>
    </row>
    <row r="164" spans="1:7" x14ac:dyDescent="0.15">
      <c r="A164" s="168" t="s">
        <v>1167</v>
      </c>
      <c r="B164" s="130"/>
      <c r="C164" s="130"/>
      <c r="D164" s="130"/>
      <c r="E164" s="131"/>
      <c r="F164" s="117">
        <v>4</v>
      </c>
      <c r="G164" s="169"/>
    </row>
    <row r="165" spans="1:7" x14ac:dyDescent="0.15">
      <c r="A165" s="168" t="s">
        <v>1057</v>
      </c>
      <c r="B165" s="130"/>
      <c r="C165" s="130"/>
      <c r="D165" s="130"/>
      <c r="E165" s="131"/>
      <c r="F165" s="117">
        <v>4</v>
      </c>
      <c r="G165" s="169"/>
    </row>
    <row r="166" spans="1:7" x14ac:dyDescent="0.15">
      <c r="A166" s="168" t="s">
        <v>1152</v>
      </c>
      <c r="B166" s="130"/>
      <c r="C166" s="130"/>
      <c r="D166" s="130"/>
      <c r="E166" s="131"/>
      <c r="F166" s="117">
        <v>4</v>
      </c>
      <c r="G166" s="169"/>
    </row>
    <row r="167" spans="1:7" x14ac:dyDescent="0.15">
      <c r="A167" s="168" t="s">
        <v>1104</v>
      </c>
      <c r="B167" s="130"/>
      <c r="C167" s="130"/>
      <c r="D167" s="130"/>
      <c r="E167" s="131"/>
      <c r="F167" s="117">
        <v>4</v>
      </c>
      <c r="G167" s="169"/>
    </row>
    <row r="168" spans="1:7" x14ac:dyDescent="0.15">
      <c r="A168" s="168" t="s">
        <v>1091</v>
      </c>
      <c r="B168" s="130"/>
      <c r="C168" s="130"/>
      <c r="D168" s="130"/>
      <c r="E168" s="131"/>
      <c r="F168" s="117">
        <v>3</v>
      </c>
      <c r="G168" s="169"/>
    </row>
    <row r="169" spans="1:7" x14ac:dyDescent="0.15">
      <c r="A169" s="168" t="s">
        <v>1047</v>
      </c>
      <c r="B169" s="130"/>
      <c r="C169" s="130"/>
      <c r="D169" s="130"/>
      <c r="E169" s="131"/>
      <c r="F169" s="117">
        <v>3</v>
      </c>
      <c r="G169" s="169"/>
    </row>
    <row r="170" spans="1:7" x14ac:dyDescent="0.15">
      <c r="A170" s="168" t="s">
        <v>1062</v>
      </c>
      <c r="B170" s="130"/>
      <c r="C170" s="130"/>
      <c r="D170" s="130"/>
      <c r="E170" s="131"/>
      <c r="F170" s="117">
        <v>3</v>
      </c>
      <c r="G170" s="169"/>
    </row>
    <row r="171" spans="1:7" x14ac:dyDescent="0.15">
      <c r="A171" s="168" t="s">
        <v>1030</v>
      </c>
      <c r="B171" s="130"/>
      <c r="C171" s="130"/>
      <c r="D171" s="130"/>
      <c r="E171" s="131"/>
      <c r="F171" s="117">
        <v>2</v>
      </c>
      <c r="G171" s="169"/>
    </row>
    <row r="172" spans="1:7" x14ac:dyDescent="0.15">
      <c r="A172" s="168" t="s">
        <v>1034</v>
      </c>
      <c r="B172" s="130"/>
      <c r="C172" s="130"/>
      <c r="D172" s="130"/>
      <c r="E172" s="131"/>
      <c r="F172" s="117">
        <v>2</v>
      </c>
      <c r="G172" s="169"/>
    </row>
    <row r="173" spans="1:7" x14ac:dyDescent="0.15">
      <c r="A173" s="168" t="s">
        <v>231</v>
      </c>
      <c r="B173" s="130"/>
      <c r="C173" s="130"/>
      <c r="D173" s="130"/>
      <c r="E173" s="131"/>
      <c r="F173" s="117">
        <v>2</v>
      </c>
      <c r="G173" s="169"/>
    </row>
    <row r="174" spans="1:7" x14ac:dyDescent="0.15">
      <c r="A174" s="168" t="s">
        <v>1181</v>
      </c>
      <c r="B174" s="130"/>
      <c r="C174" s="130"/>
      <c r="D174" s="130"/>
      <c r="E174" s="131"/>
      <c r="F174" s="117">
        <v>2</v>
      </c>
      <c r="G174" s="169"/>
    </row>
    <row r="175" spans="1:7" x14ac:dyDescent="0.15">
      <c r="A175" s="168" t="s">
        <v>1088</v>
      </c>
      <c r="B175" s="130"/>
      <c r="C175" s="130"/>
      <c r="D175" s="130"/>
      <c r="E175" s="131"/>
      <c r="F175" s="117">
        <v>2</v>
      </c>
      <c r="G175" s="169"/>
    </row>
    <row r="176" spans="1:7" x14ac:dyDescent="0.15">
      <c r="A176" s="168" t="s">
        <v>1111</v>
      </c>
      <c r="B176" s="130"/>
      <c r="C176" s="130"/>
      <c r="D176" s="130"/>
      <c r="E176" s="131"/>
      <c r="F176" s="117">
        <v>2</v>
      </c>
      <c r="G176" s="169"/>
    </row>
    <row r="177" spans="1:7" x14ac:dyDescent="0.15">
      <c r="A177" s="168" t="s">
        <v>1103</v>
      </c>
      <c r="B177" s="130"/>
      <c r="C177" s="130"/>
      <c r="D177" s="130"/>
      <c r="E177" s="131"/>
      <c r="F177" s="117">
        <v>2</v>
      </c>
      <c r="G177" s="169"/>
    </row>
    <row r="178" spans="1:7" x14ac:dyDescent="0.15">
      <c r="A178" s="168" t="s">
        <v>1048</v>
      </c>
      <c r="B178" s="130"/>
      <c r="C178" s="130"/>
      <c r="D178" s="130"/>
      <c r="E178" s="131"/>
      <c r="F178" s="117">
        <v>2</v>
      </c>
      <c r="G178" s="169"/>
    </row>
    <row r="179" spans="1:7" x14ac:dyDescent="0.15">
      <c r="A179" s="168" t="s">
        <v>1116</v>
      </c>
      <c r="B179" s="130"/>
      <c r="C179" s="130"/>
      <c r="D179" s="130"/>
      <c r="E179" s="131"/>
      <c r="F179" s="117">
        <v>2</v>
      </c>
      <c r="G179" s="169"/>
    </row>
    <row r="180" spans="1:7" x14ac:dyDescent="0.15">
      <c r="A180" s="168" t="s">
        <v>1179</v>
      </c>
      <c r="B180" s="130"/>
      <c r="C180" s="130"/>
      <c r="D180" s="130"/>
      <c r="E180" s="131"/>
      <c r="F180" s="117">
        <v>2</v>
      </c>
      <c r="G180" s="169"/>
    </row>
    <row r="181" spans="1:7" x14ac:dyDescent="0.15">
      <c r="A181" s="168" t="s">
        <v>1055</v>
      </c>
      <c r="B181" s="130"/>
      <c r="C181" s="130"/>
      <c r="D181" s="130"/>
      <c r="E181" s="131"/>
      <c r="F181" s="117">
        <v>2</v>
      </c>
      <c r="G181" s="169"/>
    </row>
    <row r="182" spans="1:7" x14ac:dyDescent="0.15">
      <c r="A182" s="168" t="s">
        <v>1106</v>
      </c>
      <c r="B182" s="130"/>
      <c r="C182" s="130"/>
      <c r="D182" s="130"/>
      <c r="E182" s="131"/>
      <c r="F182" s="117">
        <v>2</v>
      </c>
      <c r="G182" s="169"/>
    </row>
    <row r="183" spans="1:7" x14ac:dyDescent="0.15">
      <c r="A183" s="168" t="s">
        <v>1079</v>
      </c>
      <c r="B183" s="130"/>
      <c r="C183" s="130"/>
      <c r="D183" s="130"/>
      <c r="E183" s="131"/>
      <c r="F183" s="117">
        <v>2</v>
      </c>
      <c r="G183" s="169"/>
    </row>
    <row r="184" spans="1:7" x14ac:dyDescent="0.15">
      <c r="A184" s="168" t="s">
        <v>1139</v>
      </c>
      <c r="B184" s="130"/>
      <c r="C184" s="130"/>
      <c r="D184" s="130"/>
      <c r="E184" s="131"/>
      <c r="F184" s="117">
        <v>2</v>
      </c>
      <c r="G184" s="169"/>
    </row>
    <row r="185" spans="1:7" x14ac:dyDescent="0.15">
      <c r="A185" s="168" t="s">
        <v>1081</v>
      </c>
      <c r="B185" s="130"/>
      <c r="C185" s="130"/>
      <c r="D185" s="130"/>
      <c r="E185" s="131"/>
      <c r="F185" s="117">
        <v>2</v>
      </c>
      <c r="G185" s="169"/>
    </row>
    <row r="186" spans="1:7" x14ac:dyDescent="0.15">
      <c r="A186" s="168" t="s">
        <v>1029</v>
      </c>
      <c r="B186" s="130"/>
      <c r="C186" s="130"/>
      <c r="D186" s="130"/>
      <c r="E186" s="131"/>
      <c r="F186" s="117">
        <v>1</v>
      </c>
      <c r="G186" s="169"/>
    </row>
    <row r="187" spans="1:7" x14ac:dyDescent="0.15">
      <c r="A187" s="168" t="s">
        <v>1031</v>
      </c>
      <c r="B187" s="130"/>
      <c r="C187" s="130"/>
      <c r="D187" s="130"/>
      <c r="E187" s="131"/>
      <c r="F187" s="117">
        <v>1</v>
      </c>
      <c r="G187" s="169"/>
    </row>
    <row r="188" spans="1:7" x14ac:dyDescent="0.15">
      <c r="A188" s="168" t="s">
        <v>1032</v>
      </c>
      <c r="B188" s="130"/>
      <c r="C188" s="130"/>
      <c r="D188" s="130"/>
      <c r="E188" s="131"/>
      <c r="F188" s="117">
        <v>1</v>
      </c>
      <c r="G188" s="169"/>
    </row>
    <row r="189" spans="1:7" x14ac:dyDescent="0.15">
      <c r="A189" s="168" t="s">
        <v>1035</v>
      </c>
      <c r="B189" s="130"/>
      <c r="C189" s="130"/>
      <c r="D189" s="130"/>
      <c r="E189" s="131"/>
      <c r="F189" s="117">
        <v>1</v>
      </c>
      <c r="G189" s="169"/>
    </row>
    <row r="190" spans="1:7" x14ac:dyDescent="0.15">
      <c r="A190" s="168" t="s">
        <v>1037</v>
      </c>
      <c r="B190" s="130"/>
      <c r="C190" s="130"/>
      <c r="D190" s="130"/>
      <c r="E190" s="131"/>
      <c r="F190" s="117">
        <v>1</v>
      </c>
      <c r="G190" s="169"/>
    </row>
    <row r="191" spans="1:7" x14ac:dyDescent="0.15">
      <c r="A191" s="168" t="s">
        <v>1038</v>
      </c>
      <c r="B191" s="130"/>
      <c r="C191" s="130"/>
      <c r="D191" s="130"/>
      <c r="E191" s="131"/>
      <c r="F191" s="117">
        <v>1</v>
      </c>
      <c r="G191" s="169"/>
    </row>
    <row r="192" spans="1:7" x14ac:dyDescent="0.15">
      <c r="A192" s="168" t="s">
        <v>1169</v>
      </c>
      <c r="B192" s="130"/>
      <c r="C192" s="130"/>
      <c r="D192" s="130"/>
      <c r="E192" s="131"/>
      <c r="F192" s="117">
        <v>2</v>
      </c>
      <c r="G192" s="169"/>
    </row>
    <row r="193" spans="1:7" x14ac:dyDescent="0.15">
      <c r="A193" s="168" t="s">
        <v>1130</v>
      </c>
      <c r="B193" s="130"/>
      <c r="C193" s="130"/>
      <c r="D193" s="130"/>
      <c r="E193" s="131"/>
      <c r="F193" s="117">
        <v>1</v>
      </c>
      <c r="G193" s="169"/>
    </row>
    <row r="194" spans="1:7" x14ac:dyDescent="0.15">
      <c r="A194" s="168" t="s">
        <v>1071</v>
      </c>
      <c r="B194" s="130"/>
      <c r="C194" s="130"/>
      <c r="D194" s="130"/>
      <c r="E194" s="131"/>
      <c r="F194" s="117">
        <v>1</v>
      </c>
      <c r="G194" s="169"/>
    </row>
    <row r="195" spans="1:7" x14ac:dyDescent="0.15">
      <c r="A195" s="168" t="s">
        <v>1135</v>
      </c>
      <c r="B195" s="130"/>
      <c r="C195" s="130"/>
      <c r="D195" s="130"/>
      <c r="E195" s="131"/>
      <c r="F195" s="117">
        <v>1</v>
      </c>
      <c r="G195" s="169"/>
    </row>
    <row r="196" spans="1:7" x14ac:dyDescent="0.15">
      <c r="A196" s="168" t="s">
        <v>1089</v>
      </c>
      <c r="B196" s="130"/>
      <c r="C196" s="130"/>
      <c r="D196" s="130"/>
      <c r="E196" s="131"/>
      <c r="F196" s="117">
        <v>1</v>
      </c>
      <c r="G196" s="169"/>
    </row>
    <row r="197" spans="1:7" x14ac:dyDescent="0.15">
      <c r="A197" s="168" t="s">
        <v>1154</v>
      </c>
      <c r="B197" s="130"/>
      <c r="C197" s="130"/>
      <c r="D197" s="130"/>
      <c r="E197" s="131"/>
      <c r="F197" s="117">
        <v>1</v>
      </c>
      <c r="G197" s="169"/>
    </row>
    <row r="198" spans="1:7" x14ac:dyDescent="0.15">
      <c r="A198" s="168" t="s">
        <v>1073</v>
      </c>
      <c r="B198" s="130"/>
      <c r="C198" s="130"/>
      <c r="D198" s="130"/>
      <c r="E198" s="131"/>
      <c r="F198" s="117">
        <v>1</v>
      </c>
      <c r="G198" s="169"/>
    </row>
    <row r="199" spans="1:7" x14ac:dyDescent="0.15">
      <c r="A199" s="168" t="s">
        <v>1177</v>
      </c>
      <c r="B199" s="130"/>
      <c r="C199" s="130"/>
      <c r="D199" s="130"/>
      <c r="E199" s="131"/>
      <c r="F199" s="117">
        <v>1</v>
      </c>
      <c r="G199" s="169"/>
    </row>
    <row r="200" spans="1:7" x14ac:dyDescent="0.15">
      <c r="A200" s="168" t="s">
        <v>1182</v>
      </c>
      <c r="B200" s="130"/>
      <c r="C200" s="130"/>
      <c r="D200" s="130"/>
      <c r="E200" s="131"/>
      <c r="F200" s="117">
        <v>1</v>
      </c>
      <c r="G200" s="169"/>
    </row>
    <row r="201" spans="1:7" x14ac:dyDescent="0.15">
      <c r="A201" s="168" t="s">
        <v>362</v>
      </c>
      <c r="B201" s="130"/>
      <c r="C201" s="130"/>
      <c r="D201" s="130"/>
      <c r="E201" s="131"/>
      <c r="F201" s="117">
        <v>1</v>
      </c>
      <c r="G201" s="169"/>
    </row>
    <row r="202" spans="1:7" x14ac:dyDescent="0.15">
      <c r="A202" s="168" t="s">
        <v>1113</v>
      </c>
      <c r="B202" s="130"/>
      <c r="C202" s="130"/>
      <c r="D202" s="130"/>
      <c r="E202" s="131"/>
      <c r="F202" s="117">
        <v>1</v>
      </c>
      <c r="G202" s="169"/>
    </row>
    <row r="203" spans="1:7" x14ac:dyDescent="0.15">
      <c r="A203" s="168" t="s">
        <v>1099</v>
      </c>
      <c r="B203" s="130"/>
      <c r="C203" s="130"/>
      <c r="D203" s="130"/>
      <c r="E203" s="131"/>
      <c r="F203" s="117">
        <v>1</v>
      </c>
      <c r="G203" s="169"/>
    </row>
    <row r="204" spans="1:7" x14ac:dyDescent="0.15">
      <c r="A204" s="168" t="s">
        <v>1115</v>
      </c>
      <c r="B204" s="130"/>
      <c r="C204" s="130"/>
      <c r="D204" s="130"/>
      <c r="E204" s="131"/>
      <c r="F204" s="117">
        <v>1</v>
      </c>
      <c r="G204" s="169"/>
    </row>
    <row r="205" spans="1:7" x14ac:dyDescent="0.15">
      <c r="A205" s="168" t="s">
        <v>1041</v>
      </c>
      <c r="B205" s="130"/>
      <c r="C205" s="130"/>
      <c r="D205" s="130"/>
      <c r="E205" s="131"/>
      <c r="F205" s="117">
        <v>1</v>
      </c>
      <c r="G205" s="169"/>
    </row>
    <row r="206" spans="1:7" x14ac:dyDescent="0.15">
      <c r="A206" s="168" t="s">
        <v>1043</v>
      </c>
      <c r="B206" s="130"/>
      <c r="C206" s="130"/>
      <c r="D206" s="130"/>
      <c r="E206" s="131"/>
      <c r="F206" s="117">
        <v>1</v>
      </c>
      <c r="G206" s="169"/>
    </row>
    <row r="207" spans="1:7" x14ac:dyDescent="0.15">
      <c r="A207" s="168" t="s">
        <v>1045</v>
      </c>
      <c r="B207" s="130"/>
      <c r="C207" s="130"/>
      <c r="D207" s="130"/>
      <c r="E207" s="131"/>
      <c r="F207" s="117">
        <v>1</v>
      </c>
      <c r="G207" s="169"/>
    </row>
    <row r="208" spans="1:7" x14ac:dyDescent="0.15">
      <c r="A208" s="168" t="s">
        <v>1049</v>
      </c>
      <c r="B208" s="130"/>
      <c r="C208" s="130"/>
      <c r="D208" s="130"/>
      <c r="E208" s="131"/>
      <c r="F208" s="117">
        <v>1</v>
      </c>
      <c r="G208" s="169"/>
    </row>
    <row r="209" spans="1:7" x14ac:dyDescent="0.15">
      <c r="A209" s="168" t="s">
        <v>1050</v>
      </c>
      <c r="B209" s="130"/>
      <c r="C209" s="130"/>
      <c r="D209" s="130"/>
      <c r="E209" s="131"/>
      <c r="F209" s="117">
        <v>1</v>
      </c>
      <c r="G209" s="169"/>
    </row>
    <row r="210" spans="1:7" x14ac:dyDescent="0.15">
      <c r="A210" s="168" t="s">
        <v>1121</v>
      </c>
      <c r="B210" s="130"/>
      <c r="C210" s="130"/>
      <c r="D210" s="130"/>
      <c r="E210" s="131"/>
      <c r="F210" s="117">
        <v>1</v>
      </c>
      <c r="G210" s="169"/>
    </row>
    <row r="211" spans="1:7" x14ac:dyDescent="0.15">
      <c r="A211" s="168" t="s">
        <v>1051</v>
      </c>
      <c r="B211" s="130"/>
      <c r="C211" s="130"/>
      <c r="D211" s="130"/>
      <c r="E211" s="131"/>
      <c r="F211" s="117">
        <v>1</v>
      </c>
      <c r="G211" s="169"/>
    </row>
    <row r="212" spans="1:7" x14ac:dyDescent="0.15">
      <c r="A212" s="168" t="s">
        <v>1052</v>
      </c>
      <c r="B212" s="130"/>
      <c r="C212" s="130"/>
      <c r="D212" s="130"/>
      <c r="E212" s="131"/>
      <c r="F212" s="117">
        <v>1</v>
      </c>
      <c r="G212" s="169"/>
    </row>
    <row r="213" spans="1:7" x14ac:dyDescent="0.15">
      <c r="A213" s="168" t="s">
        <v>1092</v>
      </c>
      <c r="B213" s="130"/>
      <c r="C213" s="130"/>
      <c r="D213" s="130"/>
      <c r="E213" s="131"/>
      <c r="F213" s="117">
        <v>1</v>
      </c>
      <c r="G213" s="169"/>
    </row>
    <row r="214" spans="1:7" x14ac:dyDescent="0.15">
      <c r="A214" s="168" t="s">
        <v>1053</v>
      </c>
      <c r="B214" s="130"/>
      <c r="C214" s="130"/>
      <c r="D214" s="130"/>
      <c r="E214" s="131"/>
      <c r="F214" s="117">
        <v>1</v>
      </c>
      <c r="G214" s="169"/>
    </row>
    <row r="215" spans="1:7" x14ac:dyDescent="0.15">
      <c r="A215" s="168" t="s">
        <v>1136</v>
      </c>
      <c r="B215" s="130"/>
      <c r="C215" s="130"/>
      <c r="D215" s="130"/>
      <c r="E215" s="131"/>
      <c r="F215" s="117">
        <v>1</v>
      </c>
      <c r="G215" s="169"/>
    </row>
    <row r="216" spans="1:7" x14ac:dyDescent="0.15">
      <c r="A216" s="168" t="s">
        <v>1074</v>
      </c>
      <c r="B216" s="130"/>
      <c r="C216" s="130"/>
      <c r="D216" s="130"/>
      <c r="E216" s="131"/>
      <c r="F216" s="117">
        <v>1</v>
      </c>
      <c r="G216" s="169"/>
    </row>
    <row r="217" spans="1:7" x14ac:dyDescent="0.15">
      <c r="A217" s="168" t="s">
        <v>1094</v>
      </c>
      <c r="B217" s="130"/>
      <c r="C217" s="130"/>
      <c r="D217" s="130"/>
      <c r="E217" s="131"/>
      <c r="F217" s="117">
        <v>1</v>
      </c>
      <c r="G217" s="169"/>
    </row>
    <row r="218" spans="1:7" x14ac:dyDescent="0.15">
      <c r="A218" s="168" t="s">
        <v>1076</v>
      </c>
      <c r="B218" s="130"/>
      <c r="C218" s="130"/>
      <c r="D218" s="130"/>
      <c r="E218" s="131"/>
      <c r="F218" s="117">
        <v>1</v>
      </c>
      <c r="G218" s="169"/>
    </row>
    <row r="219" spans="1:7" x14ac:dyDescent="0.15">
      <c r="A219" s="168" t="s">
        <v>1172</v>
      </c>
      <c r="B219" s="130"/>
      <c r="C219" s="130"/>
      <c r="D219" s="130"/>
      <c r="E219" s="131"/>
      <c r="F219" s="117">
        <v>1</v>
      </c>
      <c r="G219" s="169"/>
    </row>
    <row r="220" spans="1:7" x14ac:dyDescent="0.15">
      <c r="A220" s="168" t="s">
        <v>1138</v>
      </c>
      <c r="B220" s="130"/>
      <c r="C220" s="130"/>
      <c r="D220" s="130"/>
      <c r="E220" s="131"/>
      <c r="F220" s="117">
        <v>1</v>
      </c>
      <c r="G220" s="169"/>
    </row>
    <row r="221" spans="1:7" x14ac:dyDescent="0.15">
      <c r="A221" s="168" t="s">
        <v>1058</v>
      </c>
      <c r="B221" s="130"/>
      <c r="C221" s="130"/>
      <c r="D221" s="130"/>
      <c r="E221" s="131"/>
      <c r="F221" s="117">
        <v>1</v>
      </c>
      <c r="G221" s="169"/>
    </row>
    <row r="222" spans="1:7" x14ac:dyDescent="0.15">
      <c r="A222" s="168" t="s">
        <v>1077</v>
      </c>
      <c r="B222" s="130"/>
      <c r="C222" s="130"/>
      <c r="D222" s="130"/>
      <c r="E222" s="131"/>
      <c r="F222" s="117">
        <v>1</v>
      </c>
      <c r="G222" s="169"/>
    </row>
    <row r="223" spans="1:7" x14ac:dyDescent="0.15">
      <c r="A223" s="168" t="s">
        <v>1078</v>
      </c>
      <c r="B223" s="130"/>
      <c r="C223" s="130"/>
      <c r="D223" s="130"/>
      <c r="E223" s="131"/>
      <c r="F223" s="117">
        <v>1</v>
      </c>
      <c r="G223" s="169"/>
    </row>
    <row r="224" spans="1:7" x14ac:dyDescent="0.15">
      <c r="A224" s="168" t="s">
        <v>1060</v>
      </c>
      <c r="B224" s="130"/>
      <c r="C224" s="130"/>
      <c r="D224" s="130"/>
      <c r="E224" s="131"/>
      <c r="F224" s="117">
        <v>1</v>
      </c>
      <c r="G224" s="169"/>
    </row>
    <row r="225" spans="1:8" x14ac:dyDescent="0.15">
      <c r="A225" s="168" t="s">
        <v>1015</v>
      </c>
      <c r="B225" s="130"/>
      <c r="C225" s="130"/>
      <c r="D225" s="130"/>
      <c r="E225" s="131"/>
      <c r="F225" s="117">
        <v>1</v>
      </c>
      <c r="G225" s="169"/>
    </row>
    <row r="226" spans="1:8" x14ac:dyDescent="0.15">
      <c r="A226" s="168" t="s">
        <v>1080</v>
      </c>
      <c r="B226" s="130"/>
      <c r="C226" s="130"/>
      <c r="D226" s="130"/>
      <c r="E226" s="131"/>
      <c r="F226" s="117">
        <v>1</v>
      </c>
      <c r="G226" s="169"/>
    </row>
    <row r="227" spans="1:8" x14ac:dyDescent="0.15">
      <c r="A227" s="168" t="s">
        <v>1101</v>
      </c>
      <c r="B227" s="130"/>
      <c r="C227" s="130"/>
      <c r="D227" s="130"/>
      <c r="E227" s="131"/>
      <c r="F227" s="117">
        <v>1</v>
      </c>
      <c r="G227" s="169"/>
    </row>
    <row r="228" spans="1:8" x14ac:dyDescent="0.15">
      <c r="A228" s="168" t="s">
        <v>1102</v>
      </c>
      <c r="B228" s="130"/>
      <c r="C228" s="130"/>
      <c r="D228" s="130"/>
      <c r="E228" s="131"/>
      <c r="F228" s="117">
        <v>1</v>
      </c>
      <c r="G228" s="169"/>
    </row>
    <row r="229" spans="1:8" x14ac:dyDescent="0.15">
      <c r="A229" s="168" t="s">
        <v>1061</v>
      </c>
      <c r="B229" s="130"/>
      <c r="C229" s="130"/>
      <c r="D229" s="130"/>
      <c r="E229" s="131"/>
      <c r="F229" s="117">
        <v>1</v>
      </c>
      <c r="G229" s="169"/>
    </row>
    <row r="230" spans="1:8" x14ac:dyDescent="0.15">
      <c r="A230" s="168" t="s">
        <v>1063</v>
      </c>
      <c r="B230" s="130"/>
      <c r="C230" s="130"/>
      <c r="D230" s="130"/>
      <c r="E230" s="131"/>
      <c r="F230" s="117">
        <v>1</v>
      </c>
      <c r="G230" s="169"/>
    </row>
    <row r="231" spans="1:8" x14ac:dyDescent="0.15">
      <c r="A231" s="168" t="s">
        <v>1064</v>
      </c>
      <c r="B231" s="130"/>
      <c r="C231" s="130"/>
      <c r="D231" s="130"/>
      <c r="E231" s="131"/>
      <c r="F231" s="117">
        <v>1</v>
      </c>
      <c r="G231" s="169"/>
    </row>
    <row r="232" spans="1:8" x14ac:dyDescent="0.15">
      <c r="A232" s="168" t="s">
        <v>1065</v>
      </c>
      <c r="B232" s="130"/>
      <c r="C232" s="130"/>
      <c r="D232" s="130"/>
      <c r="E232" s="131"/>
      <c r="F232" s="117">
        <v>1</v>
      </c>
      <c r="G232" s="169"/>
    </row>
    <row r="233" spans="1:8" x14ac:dyDescent="0.15">
      <c r="A233" s="168" t="s">
        <v>1082</v>
      </c>
      <c r="B233" s="130"/>
      <c r="C233" s="130"/>
      <c r="D233" s="130"/>
      <c r="E233" s="131"/>
      <c r="F233" s="117">
        <v>1</v>
      </c>
      <c r="G233" s="169"/>
    </row>
    <row r="234" spans="1:8" x14ac:dyDescent="0.15">
      <c r="A234" s="168" t="s">
        <v>1084</v>
      </c>
      <c r="B234" s="130"/>
      <c r="C234" s="130"/>
      <c r="D234" s="130"/>
      <c r="E234" s="131"/>
      <c r="F234" s="117">
        <v>1</v>
      </c>
      <c r="G234" s="169"/>
    </row>
    <row r="235" spans="1:8" x14ac:dyDescent="0.15">
      <c r="A235" s="168" t="s">
        <v>1085</v>
      </c>
      <c r="B235" s="130"/>
      <c r="C235" s="130"/>
      <c r="D235" s="130"/>
      <c r="E235" s="131"/>
      <c r="F235" s="117">
        <v>1</v>
      </c>
      <c r="G235" s="169"/>
    </row>
    <row r="236" spans="1:8" x14ac:dyDescent="0.15">
      <c r="A236" s="168" t="s">
        <v>1183</v>
      </c>
      <c r="B236" s="130"/>
      <c r="C236" s="130"/>
      <c r="D236" s="130"/>
      <c r="E236" s="131"/>
      <c r="F236" s="117">
        <v>1</v>
      </c>
      <c r="G236" s="169"/>
    </row>
    <row r="237" spans="1:8" x14ac:dyDescent="0.15">
      <c r="A237" s="168" t="s">
        <v>1174</v>
      </c>
      <c r="B237" s="130"/>
      <c r="C237" s="130"/>
      <c r="D237" s="130"/>
      <c r="E237" s="131"/>
      <c r="F237" s="117">
        <v>1</v>
      </c>
      <c r="G237" s="169"/>
    </row>
    <row r="238" spans="1:8" ht="14.25" thickBot="1" x14ac:dyDescent="0.2">
      <c r="A238" s="170" t="s">
        <v>1184</v>
      </c>
      <c r="B238" s="137"/>
      <c r="C238" s="137"/>
      <c r="D238" s="137"/>
      <c r="E238" s="138"/>
      <c r="F238" s="133">
        <v>1</v>
      </c>
      <c r="G238" s="171"/>
    </row>
    <row r="239" spans="1:8" ht="14.25" thickBot="1" x14ac:dyDescent="0.2">
      <c r="A239" s="249" t="s">
        <v>1185</v>
      </c>
      <c r="B239" s="250"/>
      <c r="C239" s="250"/>
      <c r="D239" s="250"/>
      <c r="E239" s="251"/>
      <c r="F239" s="172">
        <f>SUM(F160:F238)</f>
        <v>138</v>
      </c>
      <c r="G239" s="173">
        <f>COUNTA(A160:A238)</f>
        <v>79</v>
      </c>
      <c r="H239" s="105">
        <f>F239</f>
        <v>138</v>
      </c>
    </row>
  </sheetData>
  <mergeCells count="36">
    <mergeCell ref="C91:G91"/>
    <mergeCell ref="C1:G1"/>
    <mergeCell ref="C36:G36"/>
    <mergeCell ref="C38:G38"/>
    <mergeCell ref="C55:G55"/>
    <mergeCell ref="C57:G57"/>
    <mergeCell ref="C66:G66"/>
    <mergeCell ref="C68:G68"/>
    <mergeCell ref="C77:G77"/>
    <mergeCell ref="C79:G79"/>
    <mergeCell ref="C87:G87"/>
    <mergeCell ref="C89:G89"/>
    <mergeCell ref="C124:G124"/>
    <mergeCell ref="C93:G93"/>
    <mergeCell ref="C97:G97"/>
    <mergeCell ref="C99:G99"/>
    <mergeCell ref="C108:G108"/>
    <mergeCell ref="C110:G110"/>
    <mergeCell ref="C112:G112"/>
    <mergeCell ref="C114:G114"/>
    <mergeCell ref="C116:G116"/>
    <mergeCell ref="C118:G118"/>
    <mergeCell ref="C120:G120"/>
    <mergeCell ref="C122:G122"/>
    <mergeCell ref="A239:E239"/>
    <mergeCell ref="C126:G126"/>
    <mergeCell ref="C129:G129"/>
    <mergeCell ref="C131:G131"/>
    <mergeCell ref="C136:G136"/>
    <mergeCell ref="C138:G138"/>
    <mergeCell ref="C140:G140"/>
    <mergeCell ref="C142:G142"/>
    <mergeCell ref="C149:G149"/>
    <mergeCell ref="C151:G151"/>
    <mergeCell ref="C154:G154"/>
    <mergeCell ref="A159:E159"/>
  </mergeCells>
  <phoneticPr fontId="9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4"/>
  <sheetViews>
    <sheetView topLeftCell="B1" zoomScaleNormal="100" zoomScaleSheetLayoutView="100" workbookViewId="0">
      <pane ySplit="2" topLeftCell="A31" activePane="bottomLeft" state="frozen"/>
      <selection pane="bottomLeft" activeCell="O106" sqref="O106"/>
    </sheetView>
  </sheetViews>
  <sheetFormatPr defaultColWidth="8" defaultRowHeight="14.25" x14ac:dyDescent="0.15"/>
  <cols>
    <col min="1" max="1" width="8" style="12" customWidth="1"/>
    <col min="2" max="5" width="6.25" style="14" customWidth="1"/>
    <col min="6" max="6" width="15.125" style="14" customWidth="1"/>
    <col min="7" max="8" width="12.25" style="12" customWidth="1"/>
    <col min="9" max="9" width="5.75" style="15" customWidth="1"/>
    <col min="10" max="10" width="9.375" style="14" customWidth="1"/>
    <col min="11" max="11" width="28.125" style="12" customWidth="1"/>
    <col min="12" max="12" width="8.125" style="14" customWidth="1"/>
    <col min="13" max="13" width="19.875" style="12" customWidth="1"/>
    <col min="14" max="14" width="21" style="12" customWidth="1"/>
    <col min="15" max="15" width="12.25" style="14" customWidth="1"/>
    <col min="16" max="16" width="12.25" style="14" bestFit="1" customWidth="1"/>
    <col min="17" max="17" width="16.25" style="12" customWidth="1"/>
    <col min="18" max="18" width="25.125" style="12" customWidth="1"/>
    <col min="19" max="19" width="14.25" style="74" customWidth="1"/>
    <col min="20" max="20" width="29.25" style="1" customWidth="1"/>
    <col min="21" max="22" width="8" style="1" customWidth="1"/>
    <col min="23" max="16384" width="8" style="1"/>
  </cols>
  <sheetData>
    <row r="1" spans="1:19" ht="30" customHeight="1" x14ac:dyDescent="0.15">
      <c r="B1" s="13" t="s">
        <v>209</v>
      </c>
    </row>
    <row r="2" spans="1:19" s="2" customFormat="1" ht="24.75" thickBot="1" x14ac:dyDescent="0.2">
      <c r="A2" s="74"/>
      <c r="B2" s="17" t="s">
        <v>10</v>
      </c>
      <c r="C2" s="17" t="s">
        <v>12</v>
      </c>
      <c r="D2" s="17" t="s">
        <v>11</v>
      </c>
      <c r="E2" s="17" t="s">
        <v>0</v>
      </c>
      <c r="F2" s="17" t="s">
        <v>9</v>
      </c>
      <c r="G2" s="18" t="s">
        <v>1</v>
      </c>
      <c r="H2" s="18" t="s">
        <v>203</v>
      </c>
      <c r="I2" s="19" t="s">
        <v>3</v>
      </c>
      <c r="J2" s="18" t="s">
        <v>2</v>
      </c>
      <c r="K2" s="18" t="s">
        <v>4</v>
      </c>
      <c r="L2" s="18" t="s">
        <v>1470</v>
      </c>
      <c r="M2" s="20" t="s">
        <v>8</v>
      </c>
      <c r="N2" s="21"/>
      <c r="O2" s="18" t="s">
        <v>5</v>
      </c>
      <c r="P2" s="18" t="s">
        <v>6</v>
      </c>
      <c r="Q2" s="18" t="s">
        <v>7</v>
      </c>
      <c r="R2" s="74"/>
      <c r="S2" s="74"/>
    </row>
    <row r="3" spans="1:19" s="2" customFormat="1" ht="30" customHeight="1" thickTop="1" x14ac:dyDescent="0.15">
      <c r="A3" s="74"/>
      <c r="B3" s="22" t="s">
        <v>210</v>
      </c>
      <c r="C3" s="23" t="s">
        <v>119</v>
      </c>
      <c r="D3" s="23" t="s">
        <v>1471</v>
      </c>
      <c r="E3" s="23" t="s">
        <v>1472</v>
      </c>
      <c r="F3" s="23" t="s">
        <v>1473</v>
      </c>
      <c r="G3" s="24" t="s">
        <v>204</v>
      </c>
      <c r="H3" s="24" t="s">
        <v>1474</v>
      </c>
      <c r="I3" s="25" t="s">
        <v>1471</v>
      </c>
      <c r="J3" s="25" t="s">
        <v>118</v>
      </c>
      <c r="K3" s="24" t="s">
        <v>205</v>
      </c>
      <c r="L3" s="25" t="s">
        <v>1475</v>
      </c>
      <c r="M3" s="24" t="s">
        <v>199</v>
      </c>
      <c r="N3" s="24" t="s">
        <v>206</v>
      </c>
      <c r="O3" s="25" t="s">
        <v>1476</v>
      </c>
      <c r="P3" s="25" t="s">
        <v>1477</v>
      </c>
      <c r="Q3" s="24" t="s">
        <v>13</v>
      </c>
      <c r="R3" s="75" t="s">
        <v>1478</v>
      </c>
      <c r="S3" s="75" t="s">
        <v>1479</v>
      </c>
    </row>
    <row r="4" spans="1:19" s="7" customFormat="1" ht="33" customHeight="1" x14ac:dyDescent="0.15">
      <c r="A4" s="27"/>
      <c r="B4" s="28" t="s">
        <v>1480</v>
      </c>
      <c r="C4" s="28" t="s">
        <v>1481</v>
      </c>
      <c r="D4" s="28" t="s">
        <v>1482</v>
      </c>
      <c r="E4" s="28" t="s">
        <v>1483</v>
      </c>
      <c r="F4" s="28" t="s">
        <v>1484</v>
      </c>
      <c r="G4" s="76" t="s">
        <v>211</v>
      </c>
      <c r="H4" s="76"/>
      <c r="I4" s="77"/>
      <c r="J4" s="77" t="s">
        <v>118</v>
      </c>
      <c r="K4" s="76" t="s">
        <v>1485</v>
      </c>
      <c r="L4" s="77" t="s">
        <v>1486</v>
      </c>
      <c r="M4" s="76" t="s">
        <v>1016</v>
      </c>
      <c r="N4" s="76" t="s">
        <v>1487</v>
      </c>
      <c r="O4" s="77" t="s">
        <v>1488</v>
      </c>
      <c r="P4" s="77"/>
      <c r="Q4" s="76" t="s">
        <v>1489</v>
      </c>
      <c r="R4" s="75" t="s">
        <v>1490</v>
      </c>
      <c r="S4" s="75" t="s">
        <v>1491</v>
      </c>
    </row>
    <row r="5" spans="1:19" s="7" customFormat="1" ht="33" customHeight="1" x14ac:dyDescent="0.15">
      <c r="A5" s="27"/>
      <c r="B5" s="28" t="s">
        <v>115</v>
      </c>
      <c r="C5" s="28" t="s">
        <v>1481</v>
      </c>
      <c r="D5" s="28" t="s">
        <v>1482</v>
      </c>
      <c r="E5" s="28" t="s">
        <v>1492</v>
      </c>
      <c r="F5" s="28"/>
      <c r="G5" s="76" t="s">
        <v>213</v>
      </c>
      <c r="H5" s="76"/>
      <c r="I5" s="77"/>
      <c r="J5" s="77" t="s">
        <v>118</v>
      </c>
      <c r="K5" s="76" t="s">
        <v>214</v>
      </c>
      <c r="L5" s="77" t="s">
        <v>1493</v>
      </c>
      <c r="M5" s="76" t="s">
        <v>1494</v>
      </c>
      <c r="N5" s="76" t="s">
        <v>1495</v>
      </c>
      <c r="O5" s="77" t="s">
        <v>1496</v>
      </c>
      <c r="P5" s="77" t="s">
        <v>1497</v>
      </c>
      <c r="Q5" s="76" t="s">
        <v>1489</v>
      </c>
      <c r="R5" s="75" t="s">
        <v>1498</v>
      </c>
      <c r="S5" s="75" t="s">
        <v>1499</v>
      </c>
    </row>
    <row r="6" spans="1:19" s="7" customFormat="1" ht="33" customHeight="1" x14ac:dyDescent="0.15">
      <c r="A6" s="27"/>
      <c r="B6" s="28" t="s">
        <v>116</v>
      </c>
      <c r="C6" s="28" t="s">
        <v>1481</v>
      </c>
      <c r="D6" s="28" t="s">
        <v>1500</v>
      </c>
      <c r="E6" s="28" t="s">
        <v>1501</v>
      </c>
      <c r="F6" s="28"/>
      <c r="G6" s="76" t="s">
        <v>1502</v>
      </c>
      <c r="H6" s="76"/>
      <c r="I6" s="77"/>
      <c r="J6" s="77" t="s">
        <v>118</v>
      </c>
      <c r="K6" s="76" t="s">
        <v>1503</v>
      </c>
      <c r="L6" s="77" t="s">
        <v>1504</v>
      </c>
      <c r="M6" s="76" t="s">
        <v>1016</v>
      </c>
      <c r="N6" s="76" t="s">
        <v>1505</v>
      </c>
      <c r="O6" s="77" t="s">
        <v>1506</v>
      </c>
      <c r="P6" s="77" t="s">
        <v>1506</v>
      </c>
      <c r="Q6" s="76" t="s">
        <v>1489</v>
      </c>
      <c r="R6" s="75" t="s">
        <v>1507</v>
      </c>
      <c r="S6" s="75" t="s">
        <v>1508</v>
      </c>
    </row>
    <row r="7" spans="1:19" s="8" customFormat="1" ht="33" customHeight="1" x14ac:dyDescent="0.15">
      <c r="A7" s="31"/>
      <c r="B7" s="32" t="s">
        <v>117</v>
      </c>
      <c r="C7" s="28" t="s">
        <v>1481</v>
      </c>
      <c r="D7" s="28" t="s">
        <v>1509</v>
      </c>
      <c r="E7" s="28" t="s">
        <v>1510</v>
      </c>
      <c r="F7" s="28"/>
      <c r="G7" s="76" t="s">
        <v>1511</v>
      </c>
      <c r="H7" s="76"/>
      <c r="I7" s="77"/>
      <c r="J7" s="77" t="s">
        <v>118</v>
      </c>
      <c r="K7" s="76" t="s">
        <v>1512</v>
      </c>
      <c r="L7" s="77" t="s">
        <v>1513</v>
      </c>
      <c r="M7" s="76" t="s">
        <v>1494</v>
      </c>
      <c r="N7" s="76" t="s">
        <v>1514</v>
      </c>
      <c r="O7" s="77" t="s">
        <v>1515</v>
      </c>
      <c r="P7" s="77" t="s">
        <v>1516</v>
      </c>
      <c r="Q7" s="76" t="s">
        <v>1517</v>
      </c>
      <c r="R7" s="75" t="s">
        <v>1518</v>
      </c>
      <c r="S7" s="75" t="s">
        <v>1519</v>
      </c>
    </row>
    <row r="8" spans="1:19" s="9" customFormat="1" ht="30" customHeight="1" x14ac:dyDescent="0.15">
      <c r="A8" s="33"/>
      <c r="B8" s="28" t="s">
        <v>1520</v>
      </c>
      <c r="C8" s="28" t="s">
        <v>1481</v>
      </c>
      <c r="D8" s="28" t="s">
        <v>1482</v>
      </c>
      <c r="E8" s="28" t="s">
        <v>1521</v>
      </c>
      <c r="F8" s="28"/>
      <c r="G8" s="76" t="s">
        <v>1522</v>
      </c>
      <c r="H8" s="76"/>
      <c r="I8" s="77"/>
      <c r="J8" s="77" t="s">
        <v>215</v>
      </c>
      <c r="K8" s="76" t="s">
        <v>1512</v>
      </c>
      <c r="L8" s="77" t="s">
        <v>1513</v>
      </c>
      <c r="M8" s="76" t="s">
        <v>1523</v>
      </c>
      <c r="N8" s="207" t="s">
        <v>1514</v>
      </c>
      <c r="O8" s="77" t="s">
        <v>1524</v>
      </c>
      <c r="P8" s="77" t="s">
        <v>1525</v>
      </c>
      <c r="Q8" s="76" t="s">
        <v>1517</v>
      </c>
      <c r="R8" s="75" t="s">
        <v>1526</v>
      </c>
      <c r="S8" s="74" t="s">
        <v>1527</v>
      </c>
    </row>
    <row r="9" spans="1:19" s="9" customFormat="1" ht="33" customHeight="1" x14ac:dyDescent="0.15">
      <c r="A9" s="33"/>
      <c r="B9" s="28" t="s">
        <v>14</v>
      </c>
      <c r="C9" s="28" t="s">
        <v>1481</v>
      </c>
      <c r="D9" s="28" t="s">
        <v>1509</v>
      </c>
      <c r="E9" s="28" t="s">
        <v>1528</v>
      </c>
      <c r="F9" s="28"/>
      <c r="G9" s="76" t="s">
        <v>1529</v>
      </c>
      <c r="H9" s="76"/>
      <c r="I9" s="77"/>
      <c r="J9" s="77"/>
      <c r="K9" s="76" t="s">
        <v>1512</v>
      </c>
      <c r="L9" s="77" t="s">
        <v>1530</v>
      </c>
      <c r="M9" s="76" t="s">
        <v>1494</v>
      </c>
      <c r="N9" s="76" t="s">
        <v>1514</v>
      </c>
      <c r="O9" s="77" t="s">
        <v>1531</v>
      </c>
      <c r="P9" s="77" t="s">
        <v>1516</v>
      </c>
      <c r="Q9" s="76" t="s">
        <v>1517</v>
      </c>
      <c r="R9" s="75" t="s">
        <v>1526</v>
      </c>
      <c r="S9" s="74" t="s">
        <v>1532</v>
      </c>
    </row>
    <row r="10" spans="1:19" s="9" customFormat="1" ht="33" customHeight="1" x14ac:dyDescent="0.15">
      <c r="A10" s="33"/>
      <c r="B10" s="28" t="s">
        <v>15</v>
      </c>
      <c r="C10" s="28" t="s">
        <v>1481</v>
      </c>
      <c r="D10" s="28" t="s">
        <v>1533</v>
      </c>
      <c r="E10" s="28" t="s">
        <v>1534</v>
      </c>
      <c r="F10" s="28" t="s">
        <v>1535</v>
      </c>
      <c r="G10" s="76" t="s">
        <v>216</v>
      </c>
      <c r="H10" s="76"/>
      <c r="I10" s="77"/>
      <c r="J10" s="77" t="s">
        <v>118</v>
      </c>
      <c r="K10" s="76" t="s">
        <v>217</v>
      </c>
      <c r="L10" s="77" t="s">
        <v>1536</v>
      </c>
      <c r="M10" s="76" t="s">
        <v>1016</v>
      </c>
      <c r="N10" s="76" t="s">
        <v>1537</v>
      </c>
      <c r="O10" s="77" t="s">
        <v>1538</v>
      </c>
      <c r="P10" s="77" t="s">
        <v>1539</v>
      </c>
      <c r="Q10" s="76" t="s">
        <v>1019</v>
      </c>
      <c r="R10" s="75" t="s">
        <v>1540</v>
      </c>
      <c r="S10" s="74" t="s">
        <v>1541</v>
      </c>
    </row>
    <row r="11" spans="1:19" s="9" customFormat="1" ht="33" customHeight="1" x14ac:dyDescent="0.15">
      <c r="A11" s="33"/>
      <c r="B11" s="28" t="s">
        <v>16</v>
      </c>
      <c r="C11" s="28" t="s">
        <v>1481</v>
      </c>
      <c r="D11" s="28" t="s">
        <v>1533</v>
      </c>
      <c r="E11" s="28" t="s">
        <v>1542</v>
      </c>
      <c r="F11" s="28" t="s">
        <v>1543</v>
      </c>
      <c r="G11" s="76" t="s">
        <v>1544</v>
      </c>
      <c r="H11" s="76"/>
      <c r="I11" s="77"/>
      <c r="J11" s="77" t="s">
        <v>215</v>
      </c>
      <c r="K11" s="76"/>
      <c r="L11" s="77" t="s">
        <v>1545</v>
      </c>
      <c r="M11" s="76" t="s">
        <v>1016</v>
      </c>
      <c r="N11" s="76" t="s">
        <v>1546</v>
      </c>
      <c r="O11" s="77" t="s">
        <v>1547</v>
      </c>
      <c r="P11" s="77"/>
      <c r="Q11" s="76" t="s">
        <v>218</v>
      </c>
      <c r="R11" s="75"/>
      <c r="S11" s="74" t="s">
        <v>1548</v>
      </c>
    </row>
    <row r="12" spans="1:19" s="9" customFormat="1" ht="33" customHeight="1" x14ac:dyDescent="0.15">
      <c r="A12" s="33"/>
      <c r="B12" s="28" t="s">
        <v>17</v>
      </c>
      <c r="C12" s="28" t="s">
        <v>1481</v>
      </c>
      <c r="D12" s="28" t="s">
        <v>1482</v>
      </c>
      <c r="E12" s="28" t="s">
        <v>1549</v>
      </c>
      <c r="F12" s="28" t="s">
        <v>1550</v>
      </c>
      <c r="G12" s="76" t="s">
        <v>219</v>
      </c>
      <c r="H12" s="76"/>
      <c r="I12" s="77"/>
      <c r="J12" s="77" t="s">
        <v>118</v>
      </c>
      <c r="K12" s="76" t="s">
        <v>220</v>
      </c>
      <c r="L12" s="77" t="s">
        <v>1551</v>
      </c>
      <c r="M12" s="76" t="s">
        <v>1552</v>
      </c>
      <c r="N12" s="76" t="s">
        <v>1553</v>
      </c>
      <c r="O12" s="77" t="s">
        <v>1554</v>
      </c>
      <c r="P12" s="77" t="s">
        <v>1555</v>
      </c>
      <c r="Q12" s="76" t="s">
        <v>1556</v>
      </c>
      <c r="R12" s="75" t="s">
        <v>1557</v>
      </c>
      <c r="S12" s="74" t="s">
        <v>1558</v>
      </c>
    </row>
    <row r="13" spans="1:19" s="9" customFormat="1" ht="33" customHeight="1" x14ac:dyDescent="0.15">
      <c r="A13" s="33"/>
      <c r="B13" s="28" t="s">
        <v>18</v>
      </c>
      <c r="C13" s="28" t="s">
        <v>1481</v>
      </c>
      <c r="D13" s="28" t="s">
        <v>1559</v>
      </c>
      <c r="E13" s="28" t="s">
        <v>1560</v>
      </c>
      <c r="F13" s="28"/>
      <c r="G13" s="76" t="s">
        <v>1561</v>
      </c>
      <c r="H13" s="76"/>
      <c r="I13" s="77"/>
      <c r="J13" s="77" t="s">
        <v>118</v>
      </c>
      <c r="K13" s="76" t="s">
        <v>1562</v>
      </c>
      <c r="L13" s="77" t="s">
        <v>1563</v>
      </c>
      <c r="M13" s="76" t="s">
        <v>1016</v>
      </c>
      <c r="N13" s="76" t="s">
        <v>1564</v>
      </c>
      <c r="O13" s="77" t="s">
        <v>1565</v>
      </c>
      <c r="P13" s="77" t="s">
        <v>1566</v>
      </c>
      <c r="Q13" s="76" t="s">
        <v>1019</v>
      </c>
      <c r="R13" s="75" t="s">
        <v>1567</v>
      </c>
      <c r="S13" s="74" t="s">
        <v>1568</v>
      </c>
    </row>
    <row r="14" spans="1:19" s="9" customFormat="1" ht="33" customHeight="1" x14ac:dyDescent="0.15">
      <c r="A14" s="33"/>
      <c r="B14" s="28" t="s">
        <v>1569</v>
      </c>
      <c r="C14" s="28" t="s">
        <v>1481</v>
      </c>
      <c r="D14" s="28" t="s">
        <v>1509</v>
      </c>
      <c r="E14" s="28" t="s">
        <v>1570</v>
      </c>
      <c r="F14" s="28"/>
      <c r="G14" s="76" t="s">
        <v>221</v>
      </c>
      <c r="H14" s="76"/>
      <c r="I14" s="77"/>
      <c r="J14" s="77" t="s">
        <v>118</v>
      </c>
      <c r="K14" s="76" t="s">
        <v>222</v>
      </c>
      <c r="L14" s="77" t="s">
        <v>1571</v>
      </c>
      <c r="M14" s="76" t="s">
        <v>1016</v>
      </c>
      <c r="N14" s="76" t="s">
        <v>1572</v>
      </c>
      <c r="O14" s="77" t="s">
        <v>1573</v>
      </c>
      <c r="P14" s="77" t="s">
        <v>1574</v>
      </c>
      <c r="Q14" s="76" t="s">
        <v>1517</v>
      </c>
      <c r="R14" s="75" t="s">
        <v>1575</v>
      </c>
      <c r="S14" s="74" t="s">
        <v>1576</v>
      </c>
    </row>
    <row r="15" spans="1:19" s="9" customFormat="1" ht="33" customHeight="1" x14ac:dyDescent="0.15">
      <c r="A15" s="33" t="s">
        <v>1577</v>
      </c>
      <c r="B15" s="28" t="s">
        <v>19</v>
      </c>
      <c r="C15" s="28" t="s">
        <v>1481</v>
      </c>
      <c r="D15" s="28" t="s">
        <v>1509</v>
      </c>
      <c r="E15" s="28" t="s">
        <v>1578</v>
      </c>
      <c r="F15" s="28"/>
      <c r="G15" s="76" t="s">
        <v>1579</v>
      </c>
      <c r="H15" s="76"/>
      <c r="I15" s="77"/>
      <c r="J15" s="77" t="s">
        <v>118</v>
      </c>
      <c r="K15" s="76" t="s">
        <v>1580</v>
      </c>
      <c r="L15" s="77" t="s">
        <v>1581</v>
      </c>
      <c r="M15" s="76" t="s">
        <v>1014</v>
      </c>
      <c r="N15" s="76" t="s">
        <v>1582</v>
      </c>
      <c r="O15" s="77" t="s">
        <v>1583</v>
      </c>
      <c r="P15" s="77" t="s">
        <v>1584</v>
      </c>
      <c r="Q15" s="76" t="s">
        <v>218</v>
      </c>
      <c r="R15" s="75" t="s">
        <v>1585</v>
      </c>
      <c r="S15" s="74" t="s">
        <v>1586</v>
      </c>
    </row>
    <row r="16" spans="1:19" s="10" customFormat="1" ht="33" customHeight="1" x14ac:dyDescent="0.15">
      <c r="A16" s="34"/>
      <c r="B16" s="28" t="s">
        <v>20</v>
      </c>
      <c r="C16" s="28" t="s">
        <v>1481</v>
      </c>
      <c r="D16" s="28" t="s">
        <v>1559</v>
      </c>
      <c r="E16" s="28" t="s">
        <v>1587</v>
      </c>
      <c r="F16" s="28"/>
      <c r="G16" s="76" t="s">
        <v>1588</v>
      </c>
      <c r="H16" s="76"/>
      <c r="I16" s="77"/>
      <c r="J16" s="77" t="s">
        <v>215</v>
      </c>
      <c r="K16" s="76" t="s">
        <v>1589</v>
      </c>
      <c r="L16" s="77" t="s">
        <v>1590</v>
      </c>
      <c r="M16" s="76" t="s">
        <v>1016</v>
      </c>
      <c r="N16" s="76" t="s">
        <v>1537</v>
      </c>
      <c r="O16" s="77" t="s">
        <v>1591</v>
      </c>
      <c r="P16" s="77" t="s">
        <v>1592</v>
      </c>
      <c r="Q16" s="76" t="s">
        <v>1593</v>
      </c>
      <c r="R16" s="75" t="s">
        <v>1594</v>
      </c>
      <c r="S16" s="74" t="s">
        <v>1595</v>
      </c>
    </row>
    <row r="17" spans="1:19" s="9" customFormat="1" ht="33" customHeight="1" x14ac:dyDescent="0.15">
      <c r="A17" s="33"/>
      <c r="B17" s="28" t="s">
        <v>21</v>
      </c>
      <c r="C17" s="28" t="s">
        <v>1481</v>
      </c>
      <c r="D17" s="28" t="s">
        <v>1509</v>
      </c>
      <c r="E17" s="28" t="s">
        <v>1596</v>
      </c>
      <c r="F17" s="28"/>
      <c r="G17" s="76" t="s">
        <v>1597</v>
      </c>
      <c r="H17" s="76"/>
      <c r="I17" s="77"/>
      <c r="J17" s="77" t="s">
        <v>118</v>
      </c>
      <c r="K17" s="76" t="s">
        <v>1598</v>
      </c>
      <c r="L17" s="77" t="s">
        <v>1599</v>
      </c>
      <c r="M17" s="76" t="s">
        <v>1016</v>
      </c>
      <c r="N17" s="76" t="s">
        <v>1600</v>
      </c>
      <c r="O17" s="77" t="s">
        <v>1601</v>
      </c>
      <c r="P17" s="77" t="s">
        <v>1602</v>
      </c>
      <c r="Q17" s="76" t="s">
        <v>1019</v>
      </c>
      <c r="R17" s="75" t="s">
        <v>1603</v>
      </c>
      <c r="S17" s="74" t="s">
        <v>1604</v>
      </c>
    </row>
    <row r="18" spans="1:19" s="9" customFormat="1" ht="33" customHeight="1" x14ac:dyDescent="0.15">
      <c r="A18" s="33"/>
      <c r="B18" s="28" t="s">
        <v>22</v>
      </c>
      <c r="C18" s="28" t="s">
        <v>1481</v>
      </c>
      <c r="D18" s="28" t="s">
        <v>1482</v>
      </c>
      <c r="E18" s="28" t="s">
        <v>1605</v>
      </c>
      <c r="F18" s="28" t="s">
        <v>1606</v>
      </c>
      <c r="G18" s="76" t="s">
        <v>1607</v>
      </c>
      <c r="H18" s="76"/>
      <c r="I18" s="77"/>
      <c r="J18" s="77" t="s">
        <v>118</v>
      </c>
      <c r="K18" s="76" t="s">
        <v>1608</v>
      </c>
      <c r="L18" s="77" t="s">
        <v>1609</v>
      </c>
      <c r="M18" s="76" t="s">
        <v>1012</v>
      </c>
      <c r="N18" s="76" t="s">
        <v>1610</v>
      </c>
      <c r="O18" s="77" t="s">
        <v>1611</v>
      </c>
      <c r="P18" s="77"/>
      <c r="Q18" s="76" t="s">
        <v>1019</v>
      </c>
      <c r="R18" s="75" t="s">
        <v>1612</v>
      </c>
      <c r="S18" s="74" t="s">
        <v>1613</v>
      </c>
    </row>
    <row r="19" spans="1:19" s="9" customFormat="1" ht="33" customHeight="1" x14ac:dyDescent="0.15">
      <c r="A19" s="33"/>
      <c r="B19" s="28" t="s">
        <v>23</v>
      </c>
      <c r="C19" s="28" t="s">
        <v>1481</v>
      </c>
      <c r="D19" s="28" t="s">
        <v>1482</v>
      </c>
      <c r="E19" s="28" t="s">
        <v>1614</v>
      </c>
      <c r="F19" s="28"/>
      <c r="G19" s="76" t="s">
        <v>223</v>
      </c>
      <c r="H19" s="76"/>
      <c r="I19" s="77"/>
      <c r="J19" s="77" t="s">
        <v>118</v>
      </c>
      <c r="K19" s="76" t="s">
        <v>1615</v>
      </c>
      <c r="L19" s="77" t="s">
        <v>1616</v>
      </c>
      <c r="M19" s="76" t="s">
        <v>1016</v>
      </c>
      <c r="N19" s="76" t="s">
        <v>1617</v>
      </c>
      <c r="O19" s="77" t="s">
        <v>1618</v>
      </c>
      <c r="P19" s="77" t="s">
        <v>1619</v>
      </c>
      <c r="Q19" s="76" t="s">
        <v>1620</v>
      </c>
      <c r="R19" s="52" t="s">
        <v>1621</v>
      </c>
      <c r="S19" s="53" t="s">
        <v>1622</v>
      </c>
    </row>
    <row r="20" spans="1:19" s="9" customFormat="1" ht="33" customHeight="1" x14ac:dyDescent="0.15">
      <c r="A20" s="33"/>
      <c r="B20" s="28" t="s">
        <v>24</v>
      </c>
      <c r="C20" s="28" t="s">
        <v>1481</v>
      </c>
      <c r="D20" s="28" t="s">
        <v>1482</v>
      </c>
      <c r="E20" s="28" t="s">
        <v>1623</v>
      </c>
      <c r="F20" s="28"/>
      <c r="G20" s="76" t="s">
        <v>464</v>
      </c>
      <c r="H20" s="76"/>
      <c r="I20" s="77"/>
      <c r="J20" s="77" t="s">
        <v>215</v>
      </c>
      <c r="K20" s="76" t="s">
        <v>1615</v>
      </c>
      <c r="L20" s="77" t="s">
        <v>1616</v>
      </c>
      <c r="M20" s="76" t="s">
        <v>1016</v>
      </c>
      <c r="N20" s="76" t="s">
        <v>1617</v>
      </c>
      <c r="O20" s="77" t="s">
        <v>1618</v>
      </c>
      <c r="P20" s="77" t="s">
        <v>1619</v>
      </c>
      <c r="Q20" s="76" t="s">
        <v>1620</v>
      </c>
      <c r="R20" s="52" t="s">
        <v>1624</v>
      </c>
      <c r="S20" s="74" t="s">
        <v>1625</v>
      </c>
    </row>
    <row r="21" spans="1:19" s="9" customFormat="1" ht="33" customHeight="1" x14ac:dyDescent="0.15">
      <c r="A21" s="33"/>
      <c r="B21" s="28" t="s">
        <v>25</v>
      </c>
      <c r="C21" s="28" t="s">
        <v>1481</v>
      </c>
      <c r="D21" s="28" t="s">
        <v>1509</v>
      </c>
      <c r="E21" s="28" t="s">
        <v>1626</v>
      </c>
      <c r="F21" s="28"/>
      <c r="G21" s="76" t="s">
        <v>1627</v>
      </c>
      <c r="H21" s="76"/>
      <c r="I21" s="77"/>
      <c r="J21" s="77" t="s">
        <v>118</v>
      </c>
      <c r="K21" s="76" t="s">
        <v>1628</v>
      </c>
      <c r="L21" s="77" t="s">
        <v>1629</v>
      </c>
      <c r="M21" s="76" t="s">
        <v>1016</v>
      </c>
      <c r="N21" s="76" t="s">
        <v>1630</v>
      </c>
      <c r="O21" s="77" t="s">
        <v>1631</v>
      </c>
      <c r="P21" s="77" t="s">
        <v>1632</v>
      </c>
      <c r="Q21" s="76" t="s">
        <v>1019</v>
      </c>
      <c r="R21" s="75" t="s">
        <v>1633</v>
      </c>
      <c r="S21" s="74" t="s">
        <v>1634</v>
      </c>
    </row>
    <row r="22" spans="1:19" s="9" customFormat="1" ht="33" customHeight="1" x14ac:dyDescent="0.15">
      <c r="A22" s="33"/>
      <c r="B22" s="28" t="s">
        <v>1635</v>
      </c>
      <c r="C22" s="28" t="s">
        <v>1481</v>
      </c>
      <c r="D22" s="28" t="s">
        <v>1482</v>
      </c>
      <c r="E22" s="28" t="s">
        <v>1636</v>
      </c>
      <c r="F22" s="28"/>
      <c r="G22" s="76" t="s">
        <v>224</v>
      </c>
      <c r="H22" s="76"/>
      <c r="I22" s="77"/>
      <c r="J22" s="77" t="s">
        <v>118</v>
      </c>
      <c r="K22" s="76" t="s">
        <v>225</v>
      </c>
      <c r="L22" s="77" t="s">
        <v>1637</v>
      </c>
      <c r="M22" s="76" t="s">
        <v>1016</v>
      </c>
      <c r="N22" s="76" t="s">
        <v>1638</v>
      </c>
      <c r="O22" s="77" t="s">
        <v>1639</v>
      </c>
      <c r="P22" s="77" t="s">
        <v>1640</v>
      </c>
      <c r="Q22" s="76" t="s">
        <v>1019</v>
      </c>
      <c r="R22" s="75" t="s">
        <v>1641</v>
      </c>
      <c r="S22" s="74" t="s">
        <v>1642</v>
      </c>
    </row>
    <row r="23" spans="1:19" s="9" customFormat="1" ht="33" customHeight="1" x14ac:dyDescent="0.15">
      <c r="A23" s="33"/>
      <c r="B23" s="28" t="s">
        <v>26</v>
      </c>
      <c r="C23" s="28" t="s">
        <v>1481</v>
      </c>
      <c r="D23" s="28" t="s">
        <v>1482</v>
      </c>
      <c r="E23" s="28" t="s">
        <v>1643</v>
      </c>
      <c r="F23" s="28" t="s">
        <v>1644</v>
      </c>
      <c r="G23" s="76" t="s">
        <v>230</v>
      </c>
      <c r="H23" s="76"/>
      <c r="I23" s="77"/>
      <c r="J23" s="77" t="s">
        <v>215</v>
      </c>
      <c r="K23" s="76" t="s">
        <v>231</v>
      </c>
      <c r="L23" s="77" t="s">
        <v>1645</v>
      </c>
      <c r="M23" s="76" t="s">
        <v>1494</v>
      </c>
      <c r="N23" s="76" t="s">
        <v>1646</v>
      </c>
      <c r="O23" s="77" t="s">
        <v>1647</v>
      </c>
      <c r="P23" s="77" t="s">
        <v>1648</v>
      </c>
      <c r="Q23" s="76" t="s">
        <v>1019</v>
      </c>
      <c r="R23" s="75" t="s">
        <v>1649</v>
      </c>
      <c r="S23" s="74" t="s">
        <v>1650</v>
      </c>
    </row>
    <row r="24" spans="1:19" s="9" customFormat="1" ht="33" customHeight="1" x14ac:dyDescent="0.15">
      <c r="A24" s="33"/>
      <c r="B24" s="28" t="s">
        <v>1651</v>
      </c>
      <c r="C24" s="28" t="s">
        <v>1481</v>
      </c>
      <c r="D24" s="28" t="s">
        <v>1482</v>
      </c>
      <c r="E24" s="28" t="s">
        <v>1652</v>
      </c>
      <c r="F24" s="28"/>
      <c r="G24" s="76" t="s">
        <v>235</v>
      </c>
      <c r="H24" s="76"/>
      <c r="I24" s="77"/>
      <c r="J24" s="77" t="s">
        <v>118</v>
      </c>
      <c r="K24" s="76" t="s">
        <v>236</v>
      </c>
      <c r="L24" s="77" t="s">
        <v>1653</v>
      </c>
      <c r="M24" s="76" t="s">
        <v>1016</v>
      </c>
      <c r="N24" s="76" t="s">
        <v>1654</v>
      </c>
      <c r="O24" s="77" t="s">
        <v>1655</v>
      </c>
      <c r="P24" s="77" t="s">
        <v>1656</v>
      </c>
      <c r="Q24" s="76" t="s">
        <v>1517</v>
      </c>
      <c r="R24" s="75" t="s">
        <v>1657</v>
      </c>
      <c r="S24" s="74" t="s">
        <v>1658</v>
      </c>
    </row>
    <row r="25" spans="1:19" s="11" customFormat="1" ht="33" customHeight="1" x14ac:dyDescent="0.15">
      <c r="A25" s="35"/>
      <c r="B25" s="36" t="s">
        <v>27</v>
      </c>
      <c r="C25" s="28" t="s">
        <v>1481</v>
      </c>
      <c r="D25" s="28" t="s">
        <v>1509</v>
      </c>
      <c r="E25" s="28" t="s">
        <v>1659</v>
      </c>
      <c r="F25" s="28"/>
      <c r="G25" s="37" t="s">
        <v>239</v>
      </c>
      <c r="H25" s="37"/>
      <c r="I25" s="38"/>
      <c r="J25" s="38" t="s">
        <v>215</v>
      </c>
      <c r="K25" s="76" t="s">
        <v>236</v>
      </c>
      <c r="L25" s="77" t="s">
        <v>1660</v>
      </c>
      <c r="M25" s="76" t="s">
        <v>1016</v>
      </c>
      <c r="N25" s="76" t="s">
        <v>1654</v>
      </c>
      <c r="O25" s="77" t="s">
        <v>1655</v>
      </c>
      <c r="P25" s="77" t="s">
        <v>1661</v>
      </c>
      <c r="Q25" s="76" t="s">
        <v>1517</v>
      </c>
      <c r="R25" s="39" t="s">
        <v>1657</v>
      </c>
      <c r="S25" s="40" t="s">
        <v>1662</v>
      </c>
    </row>
    <row r="26" spans="1:19" s="9" customFormat="1" ht="33" customHeight="1" x14ac:dyDescent="0.15">
      <c r="A26" s="33"/>
      <c r="B26" s="28" t="s">
        <v>28</v>
      </c>
      <c r="C26" s="28" t="s">
        <v>1481</v>
      </c>
      <c r="D26" s="28" t="s">
        <v>1482</v>
      </c>
      <c r="E26" s="28" t="s">
        <v>1663</v>
      </c>
      <c r="F26" s="28"/>
      <c r="G26" s="76" t="s">
        <v>1664</v>
      </c>
      <c r="H26" s="76"/>
      <c r="I26" s="77"/>
      <c r="J26" s="77" t="s">
        <v>215</v>
      </c>
      <c r="K26" s="76" t="s">
        <v>1665</v>
      </c>
      <c r="L26" s="77" t="s">
        <v>1666</v>
      </c>
      <c r="M26" s="76" t="s">
        <v>1494</v>
      </c>
      <c r="N26" s="76" t="s">
        <v>1667</v>
      </c>
      <c r="O26" s="77" t="s">
        <v>1668</v>
      </c>
      <c r="P26" s="77" t="s">
        <v>1669</v>
      </c>
      <c r="Q26" s="76" t="s">
        <v>218</v>
      </c>
      <c r="R26" s="75" t="s">
        <v>1670</v>
      </c>
      <c r="S26" s="74" t="s">
        <v>1671</v>
      </c>
    </row>
    <row r="27" spans="1:19" s="9" customFormat="1" ht="33" customHeight="1" x14ac:dyDescent="0.15">
      <c r="A27" s="33"/>
      <c r="B27" s="28" t="s">
        <v>29</v>
      </c>
      <c r="C27" s="28" t="s">
        <v>1481</v>
      </c>
      <c r="D27" s="28" t="s">
        <v>1509</v>
      </c>
      <c r="E27" s="28" t="s">
        <v>1672</v>
      </c>
      <c r="F27" s="28"/>
      <c r="G27" s="76" t="s">
        <v>241</v>
      </c>
      <c r="H27" s="76"/>
      <c r="I27" s="77"/>
      <c r="J27" s="77" t="s">
        <v>118</v>
      </c>
      <c r="K27" s="76" t="s">
        <v>242</v>
      </c>
      <c r="L27" s="77" t="s">
        <v>1673</v>
      </c>
      <c r="M27" s="76" t="s">
        <v>1016</v>
      </c>
      <c r="N27" s="76" t="s">
        <v>1674</v>
      </c>
      <c r="O27" s="77" t="s">
        <v>1675</v>
      </c>
      <c r="P27" s="77" t="s">
        <v>1676</v>
      </c>
      <c r="Q27" s="76" t="s">
        <v>1517</v>
      </c>
      <c r="R27" s="75" t="s">
        <v>1677</v>
      </c>
      <c r="S27" s="74" t="s">
        <v>1678</v>
      </c>
    </row>
    <row r="28" spans="1:19" s="9" customFormat="1" ht="33" customHeight="1" x14ac:dyDescent="0.15">
      <c r="A28" s="33"/>
      <c r="B28" s="28" t="s">
        <v>30</v>
      </c>
      <c r="C28" s="28" t="s">
        <v>1481</v>
      </c>
      <c r="D28" s="28" t="s">
        <v>1482</v>
      </c>
      <c r="E28" s="28" t="s">
        <v>1679</v>
      </c>
      <c r="F28" s="28"/>
      <c r="G28" s="76" t="s">
        <v>1680</v>
      </c>
      <c r="H28" s="76"/>
      <c r="I28" s="77"/>
      <c r="J28" s="77" t="s">
        <v>118</v>
      </c>
      <c r="K28" s="76" t="s">
        <v>1681</v>
      </c>
      <c r="L28" s="77" t="s">
        <v>1682</v>
      </c>
      <c r="M28" s="76" t="s">
        <v>1683</v>
      </c>
      <c r="N28" s="76" t="s">
        <v>1684</v>
      </c>
      <c r="O28" s="77" t="s">
        <v>1685</v>
      </c>
      <c r="P28" s="77" t="s">
        <v>1686</v>
      </c>
      <c r="Q28" s="76" t="s">
        <v>1019</v>
      </c>
      <c r="R28" s="75" t="s">
        <v>1687</v>
      </c>
      <c r="S28" s="74" t="s">
        <v>1688</v>
      </c>
    </row>
    <row r="29" spans="1:19" s="9" customFormat="1" ht="33" customHeight="1" x14ac:dyDescent="0.15">
      <c r="A29" s="33"/>
      <c r="B29" s="28" t="s">
        <v>31</v>
      </c>
      <c r="C29" s="28" t="s">
        <v>1481</v>
      </c>
      <c r="D29" s="28" t="s">
        <v>1689</v>
      </c>
      <c r="E29" s="28" t="s">
        <v>1690</v>
      </c>
      <c r="F29" s="28"/>
      <c r="G29" s="76" t="s">
        <v>1691</v>
      </c>
      <c r="H29" s="76"/>
      <c r="I29" s="77"/>
      <c r="J29" s="77" t="s">
        <v>118</v>
      </c>
      <c r="K29" s="76" t="s">
        <v>1692</v>
      </c>
      <c r="L29" s="77" t="s">
        <v>1693</v>
      </c>
      <c r="M29" s="76" t="s">
        <v>1016</v>
      </c>
      <c r="N29" s="76" t="s">
        <v>1694</v>
      </c>
      <c r="O29" s="77" t="s">
        <v>1695</v>
      </c>
      <c r="P29" s="77" t="s">
        <v>1696</v>
      </c>
      <c r="Q29" s="76" t="s">
        <v>1517</v>
      </c>
      <c r="R29" s="75" t="s">
        <v>1697</v>
      </c>
      <c r="S29" s="74" t="s">
        <v>1698</v>
      </c>
    </row>
    <row r="30" spans="1:19" s="9" customFormat="1" ht="33" customHeight="1" x14ac:dyDescent="0.15">
      <c r="A30" s="33"/>
      <c r="B30" s="28" t="s">
        <v>32</v>
      </c>
      <c r="C30" s="28" t="s">
        <v>1481</v>
      </c>
      <c r="D30" s="28" t="s">
        <v>1509</v>
      </c>
      <c r="E30" s="28" t="s">
        <v>1699</v>
      </c>
      <c r="F30" s="28" t="s">
        <v>1700</v>
      </c>
      <c r="G30" s="76" t="s">
        <v>244</v>
      </c>
      <c r="H30" s="76"/>
      <c r="I30" s="77"/>
      <c r="J30" s="77" t="s">
        <v>118</v>
      </c>
      <c r="K30" s="76"/>
      <c r="L30" s="77" t="s">
        <v>1701</v>
      </c>
      <c r="M30" s="76" t="s">
        <v>1016</v>
      </c>
      <c r="N30" s="76" t="s">
        <v>1702</v>
      </c>
      <c r="O30" s="77" t="s">
        <v>1703</v>
      </c>
      <c r="P30" s="77"/>
      <c r="Q30" s="76" t="s">
        <v>1019</v>
      </c>
      <c r="R30" s="75"/>
      <c r="S30" s="74" t="s">
        <v>1704</v>
      </c>
    </row>
    <row r="31" spans="1:19" s="9" customFormat="1" ht="33" customHeight="1" x14ac:dyDescent="0.15">
      <c r="A31" s="33"/>
      <c r="B31" s="28" t="s">
        <v>33</v>
      </c>
      <c r="C31" s="28" t="s">
        <v>1481</v>
      </c>
      <c r="D31" s="28" t="s">
        <v>1482</v>
      </c>
      <c r="E31" s="28" t="s">
        <v>1705</v>
      </c>
      <c r="F31" s="28" t="s">
        <v>1706</v>
      </c>
      <c r="G31" s="76" t="s">
        <v>446</v>
      </c>
      <c r="H31" s="76"/>
      <c r="I31" s="77"/>
      <c r="J31" s="77" t="s">
        <v>118</v>
      </c>
      <c r="K31" s="76" t="s">
        <v>447</v>
      </c>
      <c r="L31" s="77" t="s">
        <v>1707</v>
      </c>
      <c r="M31" s="76" t="s">
        <v>1016</v>
      </c>
      <c r="N31" s="76" t="s">
        <v>1708</v>
      </c>
      <c r="O31" s="77" t="s">
        <v>1709</v>
      </c>
      <c r="P31" s="77"/>
      <c r="Q31" s="76" t="s">
        <v>1517</v>
      </c>
      <c r="R31" s="75" t="s">
        <v>1710</v>
      </c>
      <c r="S31" s="74" t="s">
        <v>1711</v>
      </c>
    </row>
    <row r="32" spans="1:19" s="9" customFormat="1" ht="33" customHeight="1" x14ac:dyDescent="0.15">
      <c r="A32" s="33"/>
      <c r="B32" s="28" t="s">
        <v>34</v>
      </c>
      <c r="C32" s="28" t="s">
        <v>1481</v>
      </c>
      <c r="D32" s="28" t="s">
        <v>1559</v>
      </c>
      <c r="E32" s="28" t="s">
        <v>1712</v>
      </c>
      <c r="F32" s="28"/>
      <c r="G32" s="79" t="s">
        <v>245</v>
      </c>
      <c r="H32" s="79"/>
      <c r="I32" s="80"/>
      <c r="J32" s="80" t="s">
        <v>118</v>
      </c>
      <c r="K32" s="79" t="s">
        <v>246</v>
      </c>
      <c r="L32" s="80" t="s">
        <v>1609</v>
      </c>
      <c r="M32" s="79" t="s">
        <v>1012</v>
      </c>
      <c r="N32" s="79" t="s">
        <v>1713</v>
      </c>
      <c r="O32" s="80" t="s">
        <v>1714</v>
      </c>
      <c r="P32" s="80" t="s">
        <v>1715</v>
      </c>
      <c r="Q32" s="76" t="s">
        <v>1019</v>
      </c>
      <c r="R32" s="75" t="s">
        <v>1716</v>
      </c>
      <c r="S32" s="74" t="s">
        <v>1717</v>
      </c>
    </row>
    <row r="33" spans="1:19" s="9" customFormat="1" ht="33" customHeight="1" x14ac:dyDescent="0.15">
      <c r="A33" s="33"/>
      <c r="B33" s="28" t="s">
        <v>35</v>
      </c>
      <c r="C33" s="28" t="s">
        <v>1481</v>
      </c>
      <c r="D33" s="28" t="s">
        <v>1482</v>
      </c>
      <c r="E33" s="28" t="s">
        <v>1718</v>
      </c>
      <c r="F33" s="28"/>
      <c r="G33" s="76" t="s">
        <v>1017</v>
      </c>
      <c r="H33" s="76"/>
      <c r="I33" s="77"/>
      <c r="J33" s="77"/>
      <c r="K33" s="76" t="s">
        <v>247</v>
      </c>
      <c r="L33" s="77" t="s">
        <v>1719</v>
      </c>
      <c r="M33" s="76" t="s">
        <v>1016</v>
      </c>
      <c r="N33" s="76" t="s">
        <v>1720</v>
      </c>
      <c r="O33" s="77" t="s">
        <v>1721</v>
      </c>
      <c r="P33" s="77" t="s">
        <v>1722</v>
      </c>
      <c r="Q33" s="76" t="s">
        <v>1723</v>
      </c>
      <c r="R33" s="75" t="s">
        <v>1724</v>
      </c>
      <c r="S33" s="74" t="s">
        <v>1725</v>
      </c>
    </row>
    <row r="34" spans="1:19" s="9" customFormat="1" ht="33" customHeight="1" x14ac:dyDescent="0.15">
      <c r="A34" s="33"/>
      <c r="B34" s="28" t="s">
        <v>36</v>
      </c>
      <c r="C34" s="28" t="s">
        <v>1481</v>
      </c>
      <c r="D34" s="28" t="s">
        <v>1559</v>
      </c>
      <c r="E34" s="28" t="s">
        <v>1726</v>
      </c>
      <c r="F34" s="28"/>
      <c r="G34" s="76" t="s">
        <v>248</v>
      </c>
      <c r="H34" s="76"/>
      <c r="I34" s="77"/>
      <c r="J34" s="77" t="s">
        <v>215</v>
      </c>
      <c r="K34" s="76" t="s">
        <v>1727</v>
      </c>
      <c r="L34" s="77" t="s">
        <v>1728</v>
      </c>
      <c r="M34" s="76" t="s">
        <v>1016</v>
      </c>
      <c r="N34" s="76" t="s">
        <v>1729</v>
      </c>
      <c r="O34" s="77" t="s">
        <v>1730</v>
      </c>
      <c r="P34" s="77" t="s">
        <v>1731</v>
      </c>
      <c r="Q34" s="76" t="s">
        <v>1732</v>
      </c>
      <c r="R34" s="75" t="s">
        <v>1733</v>
      </c>
      <c r="S34" s="74" t="s">
        <v>1734</v>
      </c>
    </row>
    <row r="35" spans="1:19" ht="33" customHeight="1" x14ac:dyDescent="0.15">
      <c r="B35" s="28" t="s">
        <v>37</v>
      </c>
      <c r="C35" s="28" t="s">
        <v>1481</v>
      </c>
      <c r="D35" s="28" t="s">
        <v>1735</v>
      </c>
      <c r="E35" s="28" t="s">
        <v>1736</v>
      </c>
      <c r="F35" s="28"/>
      <c r="G35" s="76" t="s">
        <v>1737</v>
      </c>
      <c r="H35" s="76"/>
      <c r="I35" s="77"/>
      <c r="J35" s="77" t="s">
        <v>215</v>
      </c>
      <c r="K35" s="76" t="s">
        <v>1727</v>
      </c>
      <c r="L35" s="77" t="s">
        <v>1728</v>
      </c>
      <c r="M35" s="76" t="s">
        <v>1016</v>
      </c>
      <c r="N35" s="76" t="s">
        <v>1729</v>
      </c>
      <c r="O35" s="77" t="s">
        <v>1730</v>
      </c>
      <c r="P35" s="77" t="s">
        <v>1731</v>
      </c>
      <c r="Q35" s="76" t="s">
        <v>1732</v>
      </c>
      <c r="R35" s="75" t="s">
        <v>1738</v>
      </c>
      <c r="S35" s="74" t="s">
        <v>1739</v>
      </c>
    </row>
    <row r="36" spans="1:19" ht="33" customHeight="1" x14ac:dyDescent="0.15">
      <c r="B36" s="28" t="s">
        <v>38</v>
      </c>
      <c r="C36" s="28" t="s">
        <v>1481</v>
      </c>
      <c r="D36" s="28" t="s">
        <v>1482</v>
      </c>
      <c r="E36" s="28" t="s">
        <v>1740</v>
      </c>
      <c r="F36" s="28"/>
      <c r="G36" s="76" t="s">
        <v>1741</v>
      </c>
      <c r="H36" s="76"/>
      <c r="I36" s="77"/>
      <c r="J36" s="77" t="s">
        <v>118</v>
      </c>
      <c r="K36" s="76" t="s">
        <v>1742</v>
      </c>
      <c r="L36" s="77" t="s">
        <v>1743</v>
      </c>
      <c r="M36" s="76" t="s">
        <v>1683</v>
      </c>
      <c r="N36" s="76" t="s">
        <v>1744</v>
      </c>
      <c r="O36" s="77" t="s">
        <v>1745</v>
      </c>
      <c r="P36" s="77" t="s">
        <v>1746</v>
      </c>
      <c r="Q36" s="76" t="s">
        <v>1019</v>
      </c>
      <c r="R36" s="75" t="s">
        <v>1747</v>
      </c>
      <c r="S36" s="74" t="s">
        <v>1748</v>
      </c>
    </row>
    <row r="37" spans="1:19" ht="33" customHeight="1" x14ac:dyDescent="0.15">
      <c r="B37" s="28" t="s">
        <v>39</v>
      </c>
      <c r="C37" s="28" t="s">
        <v>1481</v>
      </c>
      <c r="D37" s="28" t="s">
        <v>1482</v>
      </c>
      <c r="E37" s="28" t="s">
        <v>1749</v>
      </c>
      <c r="F37" s="28"/>
      <c r="G37" s="76" t="s">
        <v>1750</v>
      </c>
      <c r="H37" s="76"/>
      <c r="I37" s="77"/>
      <c r="J37" s="77" t="s">
        <v>118</v>
      </c>
      <c r="K37" s="76" t="s">
        <v>1751</v>
      </c>
      <c r="L37" s="77" t="s">
        <v>1752</v>
      </c>
      <c r="M37" s="76" t="s">
        <v>1016</v>
      </c>
      <c r="N37" s="76" t="s">
        <v>1753</v>
      </c>
      <c r="O37" s="77" t="s">
        <v>1754</v>
      </c>
      <c r="P37" s="77" t="s">
        <v>1755</v>
      </c>
      <c r="Q37" s="76" t="s">
        <v>218</v>
      </c>
      <c r="R37" s="75" t="s">
        <v>1756</v>
      </c>
      <c r="S37" s="74" t="s">
        <v>1757</v>
      </c>
    </row>
    <row r="38" spans="1:19" ht="33" customHeight="1" x14ac:dyDescent="0.15">
      <c r="B38" s="28" t="s">
        <v>40</v>
      </c>
      <c r="C38" s="28" t="s">
        <v>1481</v>
      </c>
      <c r="D38" s="28" t="s">
        <v>1482</v>
      </c>
      <c r="E38" s="28" t="s">
        <v>1758</v>
      </c>
      <c r="F38" s="28"/>
      <c r="G38" s="76" t="s">
        <v>254</v>
      </c>
      <c r="H38" s="76"/>
      <c r="I38" s="77"/>
      <c r="J38" s="77" t="s">
        <v>118</v>
      </c>
      <c r="K38" s="76" t="s">
        <v>1759</v>
      </c>
      <c r="L38" s="77" t="s">
        <v>1760</v>
      </c>
      <c r="M38" s="76" t="s">
        <v>1016</v>
      </c>
      <c r="N38" s="76" t="s">
        <v>1761</v>
      </c>
      <c r="O38" s="77" t="s">
        <v>1762</v>
      </c>
      <c r="P38" s="77" t="s">
        <v>1763</v>
      </c>
      <c r="Q38" s="76" t="s">
        <v>1764</v>
      </c>
      <c r="R38" s="75" t="s">
        <v>1765</v>
      </c>
      <c r="S38" s="74" t="s">
        <v>1766</v>
      </c>
    </row>
    <row r="39" spans="1:19" ht="33" customHeight="1" x14ac:dyDescent="0.15">
      <c r="B39" s="28" t="s">
        <v>41</v>
      </c>
      <c r="C39" s="28" t="s">
        <v>1481</v>
      </c>
      <c r="D39" s="28" t="s">
        <v>1509</v>
      </c>
      <c r="E39" s="28" t="s">
        <v>1767</v>
      </c>
      <c r="F39" s="28"/>
      <c r="G39" s="76" t="s">
        <v>1768</v>
      </c>
      <c r="H39" s="76"/>
      <c r="I39" s="77"/>
      <c r="J39" s="77" t="s">
        <v>118</v>
      </c>
      <c r="K39" s="76" t="s">
        <v>1769</v>
      </c>
      <c r="L39" s="77" t="s">
        <v>1770</v>
      </c>
      <c r="M39" s="76" t="s">
        <v>1016</v>
      </c>
      <c r="N39" s="76" t="s">
        <v>1771</v>
      </c>
      <c r="O39" s="77" t="s">
        <v>1772</v>
      </c>
      <c r="P39" s="77" t="s">
        <v>1773</v>
      </c>
      <c r="Q39" s="76" t="s">
        <v>1517</v>
      </c>
      <c r="R39" s="75" t="s">
        <v>1774</v>
      </c>
      <c r="S39" s="74" t="s">
        <v>1775</v>
      </c>
    </row>
    <row r="40" spans="1:19" ht="33" customHeight="1" x14ac:dyDescent="0.15">
      <c r="B40" s="28" t="s">
        <v>42</v>
      </c>
      <c r="C40" s="28" t="s">
        <v>1481</v>
      </c>
      <c r="D40" s="28" t="s">
        <v>1482</v>
      </c>
      <c r="E40" s="28" t="s">
        <v>1776</v>
      </c>
      <c r="F40" s="28"/>
      <c r="G40" s="76" t="s">
        <v>258</v>
      </c>
      <c r="H40" s="76"/>
      <c r="I40" s="77"/>
      <c r="J40" s="77" t="s">
        <v>118</v>
      </c>
      <c r="K40" s="76" t="s">
        <v>1777</v>
      </c>
      <c r="L40" s="77" t="s">
        <v>1778</v>
      </c>
      <c r="M40" s="76" t="s">
        <v>1779</v>
      </c>
      <c r="N40" s="76" t="s">
        <v>1780</v>
      </c>
      <c r="O40" s="77" t="s">
        <v>1781</v>
      </c>
      <c r="P40" s="77" t="s">
        <v>1782</v>
      </c>
      <c r="Q40" s="76" t="s">
        <v>1019</v>
      </c>
      <c r="R40" s="75" t="s">
        <v>1783</v>
      </c>
      <c r="S40" s="74" t="s">
        <v>1784</v>
      </c>
    </row>
    <row r="41" spans="1:19" s="3" customFormat="1" ht="33" customHeight="1" x14ac:dyDescent="0.15">
      <c r="A41" s="75"/>
      <c r="B41" s="28" t="s">
        <v>43</v>
      </c>
      <c r="C41" s="28" t="s">
        <v>1481</v>
      </c>
      <c r="D41" s="28" t="s">
        <v>1482</v>
      </c>
      <c r="E41" s="28" t="s">
        <v>1785</v>
      </c>
      <c r="F41" s="28"/>
      <c r="G41" s="76" t="s">
        <v>259</v>
      </c>
      <c r="H41" s="76"/>
      <c r="I41" s="77"/>
      <c r="J41" s="77"/>
      <c r="K41" s="56" t="s">
        <v>1786</v>
      </c>
      <c r="L41" s="28" t="s">
        <v>1787</v>
      </c>
      <c r="M41" s="56" t="s">
        <v>1020</v>
      </c>
      <c r="N41" s="56" t="s">
        <v>1788</v>
      </c>
      <c r="O41" s="56" t="s">
        <v>1789</v>
      </c>
      <c r="P41" s="56" t="s">
        <v>1790</v>
      </c>
      <c r="Q41" s="78" t="s">
        <v>260</v>
      </c>
      <c r="R41" s="75" t="s">
        <v>1791</v>
      </c>
      <c r="S41" s="74" t="s">
        <v>1792</v>
      </c>
    </row>
    <row r="42" spans="1:19" s="3" customFormat="1" ht="33" customHeight="1" x14ac:dyDescent="0.15">
      <c r="A42" s="75"/>
      <c r="B42" s="28" t="s">
        <v>44</v>
      </c>
      <c r="C42" s="28" t="s">
        <v>1481</v>
      </c>
      <c r="D42" s="28" t="s">
        <v>1482</v>
      </c>
      <c r="E42" s="28" t="s">
        <v>1793</v>
      </c>
      <c r="F42" s="28"/>
      <c r="G42" s="76" t="s">
        <v>1794</v>
      </c>
      <c r="H42" s="76" t="s">
        <v>1795</v>
      </c>
      <c r="I42" s="77"/>
      <c r="J42" s="77" t="s">
        <v>118</v>
      </c>
      <c r="K42" s="76" t="s">
        <v>1796</v>
      </c>
      <c r="L42" s="77" t="s">
        <v>1797</v>
      </c>
      <c r="M42" s="76" t="s">
        <v>1798</v>
      </c>
      <c r="N42" s="41" t="s">
        <v>1799</v>
      </c>
      <c r="O42" s="78" t="s">
        <v>1800</v>
      </c>
      <c r="P42" s="78" t="s">
        <v>1801</v>
      </c>
      <c r="Q42" s="76" t="s">
        <v>1019</v>
      </c>
      <c r="R42" s="75" t="s">
        <v>1802</v>
      </c>
      <c r="S42" s="74" t="s">
        <v>1803</v>
      </c>
    </row>
    <row r="43" spans="1:19" s="3" customFormat="1" ht="33" customHeight="1" x14ac:dyDescent="0.15">
      <c r="A43" s="75"/>
      <c r="B43" s="28" t="s">
        <v>45</v>
      </c>
      <c r="C43" s="28" t="s">
        <v>1481</v>
      </c>
      <c r="D43" s="28" t="s">
        <v>1804</v>
      </c>
      <c r="E43" s="28" t="s">
        <v>1805</v>
      </c>
      <c r="F43" s="28"/>
      <c r="G43" s="76" t="s">
        <v>1806</v>
      </c>
      <c r="H43" s="76"/>
      <c r="I43" s="77"/>
      <c r="J43" s="77"/>
      <c r="K43" s="76" t="s">
        <v>1807</v>
      </c>
      <c r="L43" s="77"/>
      <c r="M43" s="76" t="s">
        <v>1016</v>
      </c>
      <c r="N43" s="76" t="s">
        <v>1808</v>
      </c>
      <c r="O43" s="78" t="s">
        <v>1809</v>
      </c>
      <c r="P43" s="78" t="s">
        <v>1810</v>
      </c>
      <c r="Q43" s="76"/>
      <c r="R43" s="75" t="s">
        <v>1811</v>
      </c>
      <c r="S43" s="75" t="s">
        <v>1812</v>
      </c>
    </row>
    <row r="44" spans="1:19" s="3" customFormat="1" ht="33" customHeight="1" x14ac:dyDescent="0.15">
      <c r="A44" s="75"/>
      <c r="B44" s="28" t="s">
        <v>46</v>
      </c>
      <c r="C44" s="28" t="s">
        <v>1481</v>
      </c>
      <c r="D44" s="28" t="s">
        <v>1482</v>
      </c>
      <c r="E44" s="28" t="s">
        <v>1813</v>
      </c>
      <c r="F44" s="28" t="s">
        <v>1814</v>
      </c>
      <c r="G44" s="76" t="s">
        <v>261</v>
      </c>
      <c r="H44" s="76"/>
      <c r="I44" s="77"/>
      <c r="J44" s="77"/>
      <c r="K44" s="76" t="s">
        <v>261</v>
      </c>
      <c r="L44" s="77" t="s">
        <v>1815</v>
      </c>
      <c r="M44" s="76" t="s">
        <v>1014</v>
      </c>
      <c r="N44" s="76" t="s">
        <v>1816</v>
      </c>
      <c r="O44" s="78" t="s">
        <v>1817</v>
      </c>
      <c r="P44" s="78"/>
      <c r="Q44" s="76" t="s">
        <v>218</v>
      </c>
      <c r="R44" s="75" t="s">
        <v>1818</v>
      </c>
      <c r="S44" s="75" t="s">
        <v>1819</v>
      </c>
    </row>
    <row r="45" spans="1:19" s="3" customFormat="1" ht="33" customHeight="1" x14ac:dyDescent="0.15">
      <c r="A45" s="75"/>
      <c r="B45" s="28" t="s">
        <v>47</v>
      </c>
      <c r="C45" s="28" t="s">
        <v>1481</v>
      </c>
      <c r="D45" s="28" t="s">
        <v>1482</v>
      </c>
      <c r="E45" s="28" t="s">
        <v>1820</v>
      </c>
      <c r="F45" s="28"/>
      <c r="G45" s="76" t="s">
        <v>1821</v>
      </c>
      <c r="H45" s="76"/>
      <c r="I45" s="77"/>
      <c r="J45" s="77" t="s">
        <v>215</v>
      </c>
      <c r="K45" s="76" t="s">
        <v>231</v>
      </c>
      <c r="L45" s="77" t="s">
        <v>1822</v>
      </c>
      <c r="M45" s="76" t="s">
        <v>1494</v>
      </c>
      <c r="N45" s="76" t="s">
        <v>1646</v>
      </c>
      <c r="O45" s="78" t="s">
        <v>1647</v>
      </c>
      <c r="P45" s="78" t="s">
        <v>1823</v>
      </c>
      <c r="Q45" s="76" t="s">
        <v>218</v>
      </c>
      <c r="R45" s="75" t="s">
        <v>1824</v>
      </c>
      <c r="S45" s="75" t="s">
        <v>1825</v>
      </c>
    </row>
    <row r="46" spans="1:19" ht="33" customHeight="1" x14ac:dyDescent="0.15">
      <c r="B46" s="28" t="s">
        <v>48</v>
      </c>
      <c r="C46" s="28" t="s">
        <v>1481</v>
      </c>
      <c r="D46" s="28" t="s">
        <v>1482</v>
      </c>
      <c r="E46" s="28" t="s">
        <v>1826</v>
      </c>
      <c r="F46" s="28"/>
      <c r="G46" s="76" t="s">
        <v>1827</v>
      </c>
      <c r="H46" s="76"/>
      <c r="I46" s="77"/>
      <c r="J46" s="77" t="s">
        <v>118</v>
      </c>
      <c r="K46" s="76" t="s">
        <v>1828</v>
      </c>
      <c r="L46" s="77" t="s">
        <v>1701</v>
      </c>
      <c r="M46" s="76" t="s">
        <v>1016</v>
      </c>
      <c r="N46" s="76" t="s">
        <v>1829</v>
      </c>
      <c r="O46" s="78" t="s">
        <v>1830</v>
      </c>
      <c r="P46" s="78" t="s">
        <v>1831</v>
      </c>
      <c r="Q46" s="76" t="s">
        <v>1019</v>
      </c>
      <c r="R46" s="75" t="s">
        <v>1832</v>
      </c>
      <c r="S46" s="74" t="s">
        <v>1833</v>
      </c>
    </row>
    <row r="47" spans="1:19" ht="33" customHeight="1" x14ac:dyDescent="0.15">
      <c r="B47" s="28" t="s">
        <v>49</v>
      </c>
      <c r="C47" s="28" t="s">
        <v>1481</v>
      </c>
      <c r="D47" s="28" t="s">
        <v>1482</v>
      </c>
      <c r="E47" s="28" t="s">
        <v>1834</v>
      </c>
      <c r="F47" s="28"/>
      <c r="G47" s="76" t="s">
        <v>1835</v>
      </c>
      <c r="H47" s="76"/>
      <c r="I47" s="77"/>
      <c r="J47" s="77" t="s">
        <v>118</v>
      </c>
      <c r="K47" s="76" t="s">
        <v>1836</v>
      </c>
      <c r="L47" s="77" t="s">
        <v>1837</v>
      </c>
      <c r="M47" s="76" t="s">
        <v>1016</v>
      </c>
      <c r="N47" s="76" t="s">
        <v>1838</v>
      </c>
      <c r="O47" s="78" t="s">
        <v>1839</v>
      </c>
      <c r="P47" s="78" t="s">
        <v>1840</v>
      </c>
      <c r="Q47" s="76" t="s">
        <v>1019</v>
      </c>
      <c r="R47" s="75" t="s">
        <v>1841</v>
      </c>
      <c r="S47" s="74" t="s">
        <v>1842</v>
      </c>
    </row>
    <row r="48" spans="1:19" ht="33" customHeight="1" x14ac:dyDescent="0.15">
      <c r="B48" s="28" t="s">
        <v>50</v>
      </c>
      <c r="C48" s="28" t="s">
        <v>1481</v>
      </c>
      <c r="D48" s="28" t="s">
        <v>1509</v>
      </c>
      <c r="E48" s="28" t="s">
        <v>1843</v>
      </c>
      <c r="F48" s="28"/>
      <c r="G48" s="76" t="s">
        <v>1844</v>
      </c>
      <c r="H48" s="76"/>
      <c r="I48" s="77"/>
      <c r="J48" s="77" t="s">
        <v>118</v>
      </c>
      <c r="K48" s="76" t="s">
        <v>1845</v>
      </c>
      <c r="L48" s="77" t="s">
        <v>1846</v>
      </c>
      <c r="M48" s="76" t="s">
        <v>1552</v>
      </c>
      <c r="N48" s="76" t="s">
        <v>1847</v>
      </c>
      <c r="O48" s="78" t="s">
        <v>1848</v>
      </c>
      <c r="P48" s="78" t="s">
        <v>1848</v>
      </c>
      <c r="Q48" s="76" t="s">
        <v>262</v>
      </c>
      <c r="R48" s="75" t="s">
        <v>1849</v>
      </c>
      <c r="S48" s="74" t="s">
        <v>1850</v>
      </c>
    </row>
    <row r="49" spans="1:20" ht="33" customHeight="1" x14ac:dyDescent="0.15">
      <c r="B49" s="28" t="s">
        <v>51</v>
      </c>
      <c r="C49" s="28" t="s">
        <v>1481</v>
      </c>
      <c r="D49" s="28" t="s">
        <v>1851</v>
      </c>
      <c r="E49" s="28" t="s">
        <v>1852</v>
      </c>
      <c r="F49" s="28"/>
      <c r="G49" s="76" t="s">
        <v>1853</v>
      </c>
      <c r="H49" s="76"/>
      <c r="I49" s="77"/>
      <c r="J49" s="77" t="s">
        <v>215</v>
      </c>
      <c r="K49" s="76" t="s">
        <v>1854</v>
      </c>
      <c r="L49" s="77" t="s">
        <v>1855</v>
      </c>
      <c r="M49" s="76" t="s">
        <v>1016</v>
      </c>
      <c r="N49" s="76" t="s">
        <v>1856</v>
      </c>
      <c r="O49" s="78" t="s">
        <v>1857</v>
      </c>
      <c r="P49" s="78" t="s">
        <v>1858</v>
      </c>
      <c r="Q49" s="76" t="s">
        <v>260</v>
      </c>
      <c r="R49" s="75" t="s">
        <v>1859</v>
      </c>
      <c r="S49" s="74" t="s">
        <v>1860</v>
      </c>
    </row>
    <row r="50" spans="1:20" ht="33" customHeight="1" x14ac:dyDescent="0.15">
      <c r="B50" s="28" t="s">
        <v>52</v>
      </c>
      <c r="C50" s="28" t="s">
        <v>1481</v>
      </c>
      <c r="D50" s="28" t="s">
        <v>1509</v>
      </c>
      <c r="E50" s="28" t="s">
        <v>1861</v>
      </c>
      <c r="F50" s="28"/>
      <c r="G50" s="76" t="s">
        <v>263</v>
      </c>
      <c r="H50" s="76"/>
      <c r="I50" s="77"/>
      <c r="J50" s="77" t="s">
        <v>118</v>
      </c>
      <c r="K50" s="76" t="s">
        <v>264</v>
      </c>
      <c r="L50" s="77" t="s">
        <v>1862</v>
      </c>
      <c r="M50" s="76" t="s">
        <v>1012</v>
      </c>
      <c r="N50" s="76" t="s">
        <v>1863</v>
      </c>
      <c r="O50" s="78" t="s">
        <v>1864</v>
      </c>
      <c r="P50" s="78" t="s">
        <v>1865</v>
      </c>
      <c r="Q50" s="78" t="s">
        <v>1019</v>
      </c>
      <c r="R50" s="75" t="s">
        <v>1866</v>
      </c>
      <c r="S50" s="74" t="s">
        <v>1867</v>
      </c>
    </row>
    <row r="51" spans="1:20" ht="33" customHeight="1" x14ac:dyDescent="0.15">
      <c r="B51" s="28" t="s">
        <v>53</v>
      </c>
      <c r="C51" s="28" t="s">
        <v>1481</v>
      </c>
      <c r="D51" s="28" t="s">
        <v>1482</v>
      </c>
      <c r="E51" s="28" t="s">
        <v>1868</v>
      </c>
      <c r="F51" s="28" t="s">
        <v>1869</v>
      </c>
      <c r="G51" s="76" t="s">
        <v>265</v>
      </c>
      <c r="H51" s="76"/>
      <c r="I51" s="77"/>
      <c r="J51" s="77" t="s">
        <v>118</v>
      </c>
      <c r="K51" s="76"/>
      <c r="L51" s="77"/>
      <c r="M51" s="76"/>
      <c r="N51" s="76"/>
      <c r="O51" s="77"/>
      <c r="P51" s="77"/>
      <c r="Q51" s="76"/>
      <c r="R51" s="75"/>
      <c r="S51" s="74" t="s">
        <v>1870</v>
      </c>
      <c r="T51" s="57" t="s">
        <v>1871</v>
      </c>
    </row>
    <row r="52" spans="1:20" ht="33" customHeight="1" x14ac:dyDescent="0.15">
      <c r="B52" s="28" t="s">
        <v>54</v>
      </c>
      <c r="C52" s="28" t="s">
        <v>1481</v>
      </c>
      <c r="D52" s="28" t="s">
        <v>1735</v>
      </c>
      <c r="E52" s="28" t="s">
        <v>1872</v>
      </c>
      <c r="F52" s="28"/>
      <c r="G52" s="76" t="s">
        <v>266</v>
      </c>
      <c r="H52" s="76"/>
      <c r="I52" s="77"/>
      <c r="J52" s="77" t="s">
        <v>118</v>
      </c>
      <c r="K52" s="76" t="s">
        <v>1873</v>
      </c>
      <c r="L52" s="77" t="s">
        <v>1874</v>
      </c>
      <c r="M52" s="76" t="s">
        <v>1016</v>
      </c>
      <c r="N52" s="76" t="s">
        <v>1018</v>
      </c>
      <c r="O52" s="77" t="s">
        <v>1875</v>
      </c>
      <c r="P52" s="77" t="s">
        <v>1876</v>
      </c>
      <c r="Q52" s="76" t="s">
        <v>1019</v>
      </c>
      <c r="R52" s="75" t="s">
        <v>1877</v>
      </c>
      <c r="S52" s="74" t="s">
        <v>1878</v>
      </c>
    </row>
    <row r="53" spans="1:20" s="3" customFormat="1" ht="33" customHeight="1" x14ac:dyDescent="0.15">
      <c r="A53" s="75"/>
      <c r="B53" s="28" t="s">
        <v>55</v>
      </c>
      <c r="C53" s="28" t="s">
        <v>1481</v>
      </c>
      <c r="D53" s="28" t="s">
        <v>1482</v>
      </c>
      <c r="E53" s="28" t="s">
        <v>1879</v>
      </c>
      <c r="F53" s="28"/>
      <c r="G53" s="76" t="s">
        <v>274</v>
      </c>
      <c r="H53" s="76"/>
      <c r="I53" s="77"/>
      <c r="J53" s="77" t="s">
        <v>215</v>
      </c>
      <c r="K53" s="76" t="s">
        <v>1880</v>
      </c>
      <c r="L53" s="77" t="s">
        <v>1881</v>
      </c>
      <c r="M53" s="76" t="s">
        <v>1882</v>
      </c>
      <c r="N53" s="76" t="s">
        <v>1883</v>
      </c>
      <c r="O53" s="77" t="s">
        <v>1884</v>
      </c>
      <c r="P53" s="77" t="s">
        <v>1885</v>
      </c>
      <c r="Q53" s="76" t="s">
        <v>1489</v>
      </c>
      <c r="R53" s="75" t="s">
        <v>1886</v>
      </c>
      <c r="S53" s="75" t="s">
        <v>1887</v>
      </c>
    </row>
    <row r="54" spans="1:20" ht="33" customHeight="1" x14ac:dyDescent="0.15">
      <c r="B54" s="28" t="s">
        <v>56</v>
      </c>
      <c r="C54" s="28" t="s">
        <v>1481</v>
      </c>
      <c r="D54" s="28" t="s">
        <v>1888</v>
      </c>
      <c r="E54" s="28" t="s">
        <v>1889</v>
      </c>
      <c r="F54" s="28"/>
      <c r="G54" s="76" t="s">
        <v>461</v>
      </c>
      <c r="H54" s="76"/>
      <c r="I54" s="77"/>
      <c r="J54" s="77" t="s">
        <v>215</v>
      </c>
      <c r="K54" s="76" t="s">
        <v>1890</v>
      </c>
      <c r="L54" s="77" t="s">
        <v>1891</v>
      </c>
      <c r="M54" s="76" t="s">
        <v>1016</v>
      </c>
      <c r="N54" s="76" t="s">
        <v>1892</v>
      </c>
      <c r="O54" s="78" t="s">
        <v>1893</v>
      </c>
      <c r="P54" s="78" t="s">
        <v>1894</v>
      </c>
      <c r="Q54" s="76" t="s">
        <v>1489</v>
      </c>
      <c r="R54" s="75"/>
      <c r="S54" s="74" t="s">
        <v>1895</v>
      </c>
    </row>
    <row r="55" spans="1:20" s="6" customFormat="1" ht="33" customHeight="1" x14ac:dyDescent="0.15">
      <c r="A55" s="42"/>
      <c r="B55" s="28" t="s">
        <v>57</v>
      </c>
      <c r="C55" s="28" t="s">
        <v>1481</v>
      </c>
      <c r="D55" s="28" t="s">
        <v>1509</v>
      </c>
      <c r="E55" s="28" t="s">
        <v>1896</v>
      </c>
      <c r="F55" s="28"/>
      <c r="G55" s="76" t="s">
        <v>275</v>
      </c>
      <c r="H55" s="76"/>
      <c r="I55" s="77"/>
      <c r="J55" s="77" t="s">
        <v>118</v>
      </c>
      <c r="K55" s="76" t="s">
        <v>1897</v>
      </c>
      <c r="L55" s="77" t="s">
        <v>1898</v>
      </c>
      <c r="M55" s="76" t="s">
        <v>1016</v>
      </c>
      <c r="N55" s="76" t="s">
        <v>1892</v>
      </c>
      <c r="O55" s="78" t="s">
        <v>1893</v>
      </c>
      <c r="P55" s="78" t="s">
        <v>1619</v>
      </c>
      <c r="Q55" s="76" t="s">
        <v>1489</v>
      </c>
      <c r="R55" s="75"/>
      <c r="S55" s="74" t="s">
        <v>1899</v>
      </c>
    </row>
    <row r="56" spans="1:20" ht="33" customHeight="1" x14ac:dyDescent="0.15">
      <c r="B56" s="28" t="s">
        <v>58</v>
      </c>
      <c r="C56" s="28" t="s">
        <v>1481</v>
      </c>
      <c r="D56" s="28" t="s">
        <v>1482</v>
      </c>
      <c r="E56" s="28" t="s">
        <v>1900</v>
      </c>
      <c r="F56" s="28"/>
      <c r="G56" s="76" t="s">
        <v>1901</v>
      </c>
      <c r="H56" s="76"/>
      <c r="I56" s="77"/>
      <c r="J56" s="77" t="s">
        <v>118</v>
      </c>
      <c r="K56" s="76" t="s">
        <v>1902</v>
      </c>
      <c r="L56" s="77" t="s">
        <v>1616</v>
      </c>
      <c r="M56" s="76" t="s">
        <v>1016</v>
      </c>
      <c r="N56" s="76" t="s">
        <v>1892</v>
      </c>
      <c r="O56" s="78" t="s">
        <v>1618</v>
      </c>
      <c r="P56" s="78" t="s">
        <v>1619</v>
      </c>
      <c r="Q56" s="76" t="s">
        <v>1489</v>
      </c>
      <c r="R56" s="75"/>
      <c r="S56" s="74" t="s">
        <v>1903</v>
      </c>
    </row>
    <row r="57" spans="1:20" ht="33" customHeight="1" x14ac:dyDescent="0.15">
      <c r="B57" s="28" t="s">
        <v>59</v>
      </c>
      <c r="C57" s="28" t="s">
        <v>1481</v>
      </c>
      <c r="D57" s="28" t="s">
        <v>1482</v>
      </c>
      <c r="E57" s="28" t="s">
        <v>1904</v>
      </c>
      <c r="F57" s="28"/>
      <c r="G57" s="76" t="s">
        <v>276</v>
      </c>
      <c r="H57" s="76"/>
      <c r="I57" s="77"/>
      <c r="J57" s="77" t="s">
        <v>215</v>
      </c>
      <c r="K57" s="76" t="s">
        <v>277</v>
      </c>
      <c r="L57" s="77" t="s">
        <v>1905</v>
      </c>
      <c r="M57" s="76" t="s">
        <v>1020</v>
      </c>
      <c r="N57" s="76" t="s">
        <v>1906</v>
      </c>
      <c r="O57" s="78" t="s">
        <v>1907</v>
      </c>
      <c r="P57" s="78" t="s">
        <v>1908</v>
      </c>
      <c r="Q57" s="76" t="s">
        <v>1909</v>
      </c>
      <c r="R57" s="75" t="s">
        <v>1910</v>
      </c>
      <c r="S57" s="74" t="s">
        <v>1911</v>
      </c>
    </row>
    <row r="58" spans="1:20" s="3" customFormat="1" ht="33" customHeight="1" x14ac:dyDescent="0.15">
      <c r="A58" s="75"/>
      <c r="B58" s="28" t="s">
        <v>60</v>
      </c>
      <c r="C58" s="28" t="s">
        <v>1481</v>
      </c>
      <c r="D58" s="28" t="s">
        <v>1482</v>
      </c>
      <c r="E58" s="28" t="s">
        <v>1912</v>
      </c>
      <c r="F58" s="28"/>
      <c r="G58" s="76" t="s">
        <v>1913</v>
      </c>
      <c r="H58" s="76"/>
      <c r="I58" s="77"/>
      <c r="J58" s="77" t="s">
        <v>118</v>
      </c>
      <c r="K58" s="76" t="s">
        <v>1914</v>
      </c>
      <c r="L58" s="77" t="s">
        <v>1915</v>
      </c>
      <c r="M58" s="76" t="s">
        <v>1016</v>
      </c>
      <c r="N58" s="76" t="s">
        <v>1916</v>
      </c>
      <c r="O58" s="78" t="s">
        <v>1917</v>
      </c>
      <c r="P58" s="78" t="s">
        <v>1918</v>
      </c>
      <c r="Q58" s="76" t="s">
        <v>1019</v>
      </c>
      <c r="R58" s="75" t="s">
        <v>1919</v>
      </c>
      <c r="S58" s="75" t="s">
        <v>1920</v>
      </c>
    </row>
    <row r="59" spans="1:20" s="4" customFormat="1" ht="33" customHeight="1" x14ac:dyDescent="0.15">
      <c r="A59" s="43"/>
      <c r="B59" s="28" t="s">
        <v>61</v>
      </c>
      <c r="C59" s="28" t="s">
        <v>1481</v>
      </c>
      <c r="D59" s="28" t="s">
        <v>1509</v>
      </c>
      <c r="E59" s="28" t="s">
        <v>1921</v>
      </c>
      <c r="F59" s="28" t="s">
        <v>1922</v>
      </c>
      <c r="G59" s="76" t="s">
        <v>1923</v>
      </c>
      <c r="H59" s="76"/>
      <c r="I59" s="77"/>
      <c r="J59" s="77" t="s">
        <v>215</v>
      </c>
      <c r="K59" s="76" t="s">
        <v>278</v>
      </c>
      <c r="L59" s="77" t="s">
        <v>1924</v>
      </c>
      <c r="M59" s="76" t="s">
        <v>1014</v>
      </c>
      <c r="N59" s="76" t="s">
        <v>1925</v>
      </c>
      <c r="O59" s="78" t="s">
        <v>1926</v>
      </c>
      <c r="P59" s="77"/>
      <c r="Q59" s="76" t="s">
        <v>260</v>
      </c>
      <c r="R59" s="75" t="s">
        <v>1927</v>
      </c>
      <c r="S59" s="75" t="s">
        <v>1928</v>
      </c>
    </row>
    <row r="60" spans="1:20" s="3" customFormat="1" ht="33" customHeight="1" x14ac:dyDescent="0.15">
      <c r="A60" s="75"/>
      <c r="B60" s="28" t="s">
        <v>62</v>
      </c>
      <c r="C60" s="28" t="s">
        <v>1481</v>
      </c>
      <c r="D60" s="28" t="s">
        <v>1482</v>
      </c>
      <c r="E60" s="28" t="s">
        <v>1929</v>
      </c>
      <c r="F60" s="28" t="s">
        <v>1930</v>
      </c>
      <c r="G60" s="76" t="s">
        <v>1931</v>
      </c>
      <c r="H60" s="76"/>
      <c r="I60" s="77"/>
      <c r="J60" s="77"/>
      <c r="K60" s="76" t="s">
        <v>1932</v>
      </c>
      <c r="L60" s="77" t="s">
        <v>1933</v>
      </c>
      <c r="M60" s="76" t="s">
        <v>1494</v>
      </c>
      <c r="N60" s="76" t="s">
        <v>1934</v>
      </c>
      <c r="O60" s="76" t="s">
        <v>1935</v>
      </c>
      <c r="P60" s="76" t="s">
        <v>1936</v>
      </c>
      <c r="Q60" s="76" t="s">
        <v>1937</v>
      </c>
      <c r="R60" s="75" t="s">
        <v>1938</v>
      </c>
      <c r="S60" s="75" t="s">
        <v>1939</v>
      </c>
    </row>
    <row r="61" spans="1:20" s="3" customFormat="1" ht="33" customHeight="1" x14ac:dyDescent="0.15">
      <c r="A61" s="75"/>
      <c r="B61" s="28" t="s">
        <v>63</v>
      </c>
      <c r="C61" s="28" t="s">
        <v>1481</v>
      </c>
      <c r="D61" s="28" t="s">
        <v>1482</v>
      </c>
      <c r="E61" s="28" t="s">
        <v>1940</v>
      </c>
      <c r="F61" s="28"/>
      <c r="G61" s="76" t="s">
        <v>279</v>
      </c>
      <c r="H61" s="76"/>
      <c r="I61" s="77"/>
      <c r="J61" s="77" t="s">
        <v>215</v>
      </c>
      <c r="K61" s="76" t="s">
        <v>1941</v>
      </c>
      <c r="L61" s="77" t="s">
        <v>1942</v>
      </c>
      <c r="M61" s="76" t="s">
        <v>1016</v>
      </c>
      <c r="N61" s="76" t="s">
        <v>1943</v>
      </c>
      <c r="O61" s="78" t="s">
        <v>1944</v>
      </c>
      <c r="P61" s="78" t="s">
        <v>1945</v>
      </c>
      <c r="Q61" s="76"/>
      <c r="R61" s="75" t="s">
        <v>1946</v>
      </c>
      <c r="S61" s="75" t="s">
        <v>1947</v>
      </c>
    </row>
    <row r="62" spans="1:20" ht="33" customHeight="1" x14ac:dyDescent="0.15">
      <c r="B62" s="28" t="s">
        <v>64</v>
      </c>
      <c r="C62" s="28" t="s">
        <v>1481</v>
      </c>
      <c r="D62" s="28" t="s">
        <v>1482</v>
      </c>
      <c r="E62" s="28" t="s">
        <v>1948</v>
      </c>
      <c r="F62" s="28"/>
      <c r="G62" s="76" t="s">
        <v>1949</v>
      </c>
      <c r="H62" s="76"/>
      <c r="I62" s="77"/>
      <c r="J62" s="77"/>
      <c r="K62" s="76" t="s">
        <v>1941</v>
      </c>
      <c r="L62" s="77" t="s">
        <v>1942</v>
      </c>
      <c r="M62" s="76" t="s">
        <v>1016</v>
      </c>
      <c r="N62" s="76" t="s">
        <v>1943</v>
      </c>
      <c r="O62" s="78" t="s">
        <v>1950</v>
      </c>
      <c r="P62" s="78" t="s">
        <v>1951</v>
      </c>
      <c r="Q62" s="76"/>
      <c r="R62" s="75" t="s">
        <v>1946</v>
      </c>
      <c r="S62" s="74" t="s">
        <v>1952</v>
      </c>
    </row>
    <row r="63" spans="1:20" ht="33" customHeight="1" x14ac:dyDescent="0.15">
      <c r="B63" s="28" t="s">
        <v>65</v>
      </c>
      <c r="C63" s="28" t="s">
        <v>1481</v>
      </c>
      <c r="D63" s="28" t="s">
        <v>1509</v>
      </c>
      <c r="E63" s="28" t="s">
        <v>1953</v>
      </c>
      <c r="F63" s="28"/>
      <c r="G63" s="76" t="s">
        <v>1954</v>
      </c>
      <c r="H63" s="76"/>
      <c r="I63" s="77"/>
      <c r="J63" s="77"/>
      <c r="K63" s="76" t="s">
        <v>1955</v>
      </c>
      <c r="L63" s="77" t="s">
        <v>1956</v>
      </c>
      <c r="M63" s="76" t="s">
        <v>1014</v>
      </c>
      <c r="N63" s="76" t="s">
        <v>1957</v>
      </c>
      <c r="O63" s="78" t="s">
        <v>1958</v>
      </c>
      <c r="P63" s="78" t="s">
        <v>1959</v>
      </c>
      <c r="Q63" s="76"/>
      <c r="R63" s="75" t="s">
        <v>1960</v>
      </c>
      <c r="S63" s="74" t="s">
        <v>1961</v>
      </c>
    </row>
    <row r="64" spans="1:20" ht="33" customHeight="1" thickBot="1" x14ac:dyDescent="0.2">
      <c r="B64" s="49" t="s">
        <v>66</v>
      </c>
      <c r="C64" s="49" t="s">
        <v>1481</v>
      </c>
      <c r="D64" s="49" t="s">
        <v>1509</v>
      </c>
      <c r="E64" s="49" t="s">
        <v>1962</v>
      </c>
      <c r="F64" s="49"/>
      <c r="G64" s="50" t="s">
        <v>284</v>
      </c>
      <c r="H64" s="50"/>
      <c r="I64" s="51"/>
      <c r="J64" s="51" t="s">
        <v>118</v>
      </c>
      <c r="K64" s="50" t="s">
        <v>1963</v>
      </c>
      <c r="L64" s="51" t="s">
        <v>1964</v>
      </c>
      <c r="M64" s="50" t="s">
        <v>1882</v>
      </c>
      <c r="N64" s="50" t="s">
        <v>1965</v>
      </c>
      <c r="O64" s="208" t="s">
        <v>1966</v>
      </c>
      <c r="P64" s="208" t="s">
        <v>1967</v>
      </c>
      <c r="Q64" s="50" t="s">
        <v>218</v>
      </c>
      <c r="R64" s="75" t="s">
        <v>1968</v>
      </c>
      <c r="S64" s="74" t="s">
        <v>1969</v>
      </c>
    </row>
    <row r="65" spans="1:19" ht="33" customHeight="1" x14ac:dyDescent="0.15">
      <c r="B65" s="81" t="s">
        <v>67</v>
      </c>
      <c r="C65" s="81" t="s">
        <v>119</v>
      </c>
      <c r="D65" s="81" t="s">
        <v>489</v>
      </c>
      <c r="E65" s="81" t="s">
        <v>1970</v>
      </c>
      <c r="F65" s="81"/>
      <c r="G65" s="79" t="s">
        <v>286</v>
      </c>
      <c r="H65" s="79"/>
      <c r="I65" s="80" t="s">
        <v>1971</v>
      </c>
      <c r="J65" s="80" t="s">
        <v>118</v>
      </c>
      <c r="K65" s="79" t="s">
        <v>287</v>
      </c>
      <c r="L65" s="80" t="s">
        <v>1972</v>
      </c>
      <c r="M65" s="79" t="s">
        <v>1012</v>
      </c>
      <c r="N65" s="79" t="s">
        <v>1610</v>
      </c>
      <c r="O65" s="80" t="s">
        <v>1973</v>
      </c>
      <c r="P65" s="80" t="s">
        <v>1974</v>
      </c>
      <c r="Q65" s="79" t="s">
        <v>1019</v>
      </c>
      <c r="R65" s="75" t="s">
        <v>1975</v>
      </c>
      <c r="S65" s="74" t="s">
        <v>1976</v>
      </c>
    </row>
    <row r="66" spans="1:19" s="9" customFormat="1" ht="33" customHeight="1" x14ac:dyDescent="0.15">
      <c r="A66" s="33"/>
      <c r="B66" s="28" t="s">
        <v>68</v>
      </c>
      <c r="C66" s="81" t="s">
        <v>119</v>
      </c>
      <c r="D66" s="61" t="s">
        <v>489</v>
      </c>
      <c r="E66" s="28" t="s">
        <v>1977</v>
      </c>
      <c r="F66" s="28"/>
      <c r="G66" s="76" t="s">
        <v>265</v>
      </c>
      <c r="H66" s="76"/>
      <c r="I66" s="77" t="s">
        <v>1978</v>
      </c>
      <c r="J66" s="77" t="s">
        <v>118</v>
      </c>
      <c r="K66" s="76"/>
      <c r="L66" s="77"/>
      <c r="M66" s="76"/>
      <c r="N66" s="76"/>
      <c r="O66" s="77"/>
      <c r="P66" s="77"/>
      <c r="Q66" s="76"/>
      <c r="R66" s="27"/>
      <c r="S66" s="44" t="s">
        <v>1979</v>
      </c>
    </row>
    <row r="67" spans="1:19" ht="33" customHeight="1" x14ac:dyDescent="0.15">
      <c r="B67" s="28" t="s">
        <v>69</v>
      </c>
      <c r="C67" s="81" t="s">
        <v>119</v>
      </c>
      <c r="D67" s="28" t="s">
        <v>489</v>
      </c>
      <c r="E67" s="28" t="s">
        <v>1980</v>
      </c>
      <c r="F67" s="28"/>
      <c r="G67" s="76" t="s">
        <v>276</v>
      </c>
      <c r="H67" s="76"/>
      <c r="I67" s="77" t="s">
        <v>1981</v>
      </c>
      <c r="J67" s="77" t="s">
        <v>215</v>
      </c>
      <c r="K67" s="76" t="s">
        <v>277</v>
      </c>
      <c r="L67" s="77" t="s">
        <v>1982</v>
      </c>
      <c r="M67" s="76" t="s">
        <v>1020</v>
      </c>
      <c r="N67" s="76" t="s">
        <v>1906</v>
      </c>
      <c r="O67" s="77" t="s">
        <v>1907</v>
      </c>
      <c r="P67" s="77" t="s">
        <v>1907</v>
      </c>
      <c r="Q67" s="76" t="s">
        <v>288</v>
      </c>
      <c r="R67" s="75" t="s">
        <v>1983</v>
      </c>
      <c r="S67" s="74" t="s">
        <v>1984</v>
      </c>
    </row>
    <row r="68" spans="1:19" ht="33" customHeight="1" x14ac:dyDescent="0.15">
      <c r="B68" s="28" t="s">
        <v>70</v>
      </c>
      <c r="C68" s="81" t="s">
        <v>119</v>
      </c>
      <c r="D68" s="28" t="s">
        <v>489</v>
      </c>
      <c r="E68" s="28" t="s">
        <v>1985</v>
      </c>
      <c r="F68" s="28"/>
      <c r="G68" s="76" t="s">
        <v>266</v>
      </c>
      <c r="H68" s="76"/>
      <c r="I68" s="77" t="s">
        <v>1971</v>
      </c>
      <c r="J68" s="77" t="s">
        <v>118</v>
      </c>
      <c r="K68" s="76" t="s">
        <v>289</v>
      </c>
      <c r="L68" s="77" t="s">
        <v>1874</v>
      </c>
      <c r="M68" s="76" t="s">
        <v>1016</v>
      </c>
      <c r="N68" s="76" t="s">
        <v>1018</v>
      </c>
      <c r="O68" s="77" t="s">
        <v>1986</v>
      </c>
      <c r="P68" s="77" t="s">
        <v>1876</v>
      </c>
      <c r="Q68" s="76" t="s">
        <v>1019</v>
      </c>
      <c r="R68" s="75" t="s">
        <v>1987</v>
      </c>
      <c r="S68" s="74" t="s">
        <v>1988</v>
      </c>
    </row>
    <row r="69" spans="1:19" s="3" customFormat="1" ht="33" customHeight="1" x14ac:dyDescent="0.15">
      <c r="A69" s="75"/>
      <c r="B69" s="28" t="s">
        <v>71</v>
      </c>
      <c r="C69" s="81" t="s">
        <v>119</v>
      </c>
      <c r="D69" s="28" t="s">
        <v>489</v>
      </c>
      <c r="E69" s="28" t="s">
        <v>1989</v>
      </c>
      <c r="F69" s="28"/>
      <c r="G69" s="76" t="s">
        <v>224</v>
      </c>
      <c r="H69" s="76" t="s">
        <v>1990</v>
      </c>
      <c r="I69" s="77" t="s">
        <v>1991</v>
      </c>
      <c r="J69" s="77" t="s">
        <v>118</v>
      </c>
      <c r="K69" s="76" t="s">
        <v>225</v>
      </c>
      <c r="L69" s="77" t="s">
        <v>1992</v>
      </c>
      <c r="M69" s="76" t="s">
        <v>1016</v>
      </c>
      <c r="N69" s="76" t="s">
        <v>1638</v>
      </c>
      <c r="O69" s="77" t="s">
        <v>1639</v>
      </c>
      <c r="P69" s="77" t="s">
        <v>1640</v>
      </c>
      <c r="Q69" s="76" t="s">
        <v>1019</v>
      </c>
      <c r="R69" s="75" t="s">
        <v>1993</v>
      </c>
      <c r="S69" s="75" t="s">
        <v>1994</v>
      </c>
    </row>
    <row r="70" spans="1:19" s="3" customFormat="1" ht="33" customHeight="1" x14ac:dyDescent="0.15">
      <c r="A70" s="75"/>
      <c r="B70" s="28" t="s">
        <v>72</v>
      </c>
      <c r="C70" s="81" t="s">
        <v>119</v>
      </c>
      <c r="D70" s="28" t="s">
        <v>489</v>
      </c>
      <c r="E70" s="28" t="s">
        <v>1995</v>
      </c>
      <c r="F70" s="28"/>
      <c r="G70" s="76" t="s">
        <v>241</v>
      </c>
      <c r="H70" s="76" t="s">
        <v>1996</v>
      </c>
      <c r="I70" s="77" t="s">
        <v>1997</v>
      </c>
      <c r="J70" s="77" t="s">
        <v>118</v>
      </c>
      <c r="K70" s="76" t="s">
        <v>242</v>
      </c>
      <c r="L70" s="77" t="s">
        <v>1998</v>
      </c>
      <c r="M70" s="76" t="s">
        <v>1016</v>
      </c>
      <c r="N70" s="76" t="s">
        <v>1674</v>
      </c>
      <c r="O70" s="77" t="s">
        <v>1676</v>
      </c>
      <c r="P70" s="77" t="s">
        <v>1999</v>
      </c>
      <c r="Q70" s="76" t="s">
        <v>1517</v>
      </c>
      <c r="R70" s="75" t="s">
        <v>2000</v>
      </c>
      <c r="S70" s="75" t="s">
        <v>1678</v>
      </c>
    </row>
    <row r="71" spans="1:19" s="3" customFormat="1" ht="33" customHeight="1" x14ac:dyDescent="0.15">
      <c r="A71" s="75"/>
      <c r="B71" s="28" t="s">
        <v>73</v>
      </c>
      <c r="C71" s="81" t="s">
        <v>119</v>
      </c>
      <c r="D71" s="28" t="s">
        <v>489</v>
      </c>
      <c r="E71" s="28" t="s">
        <v>2001</v>
      </c>
      <c r="F71" s="28" t="s">
        <v>2002</v>
      </c>
      <c r="G71" s="76" t="s">
        <v>211</v>
      </c>
      <c r="H71" s="76" t="s">
        <v>2003</v>
      </c>
      <c r="I71" s="77" t="s">
        <v>2004</v>
      </c>
      <c r="J71" s="77" t="s">
        <v>118</v>
      </c>
      <c r="K71" s="76"/>
      <c r="L71" s="77"/>
      <c r="M71" s="76"/>
      <c r="N71" s="78"/>
      <c r="O71" s="77"/>
      <c r="P71" s="77"/>
      <c r="Q71" s="76"/>
      <c r="R71" s="75"/>
      <c r="S71" s="75" t="s">
        <v>2005</v>
      </c>
    </row>
    <row r="72" spans="1:19" s="3" customFormat="1" ht="33" customHeight="1" x14ac:dyDescent="0.15">
      <c r="A72" s="75"/>
      <c r="B72" s="28" t="s">
        <v>74</v>
      </c>
      <c r="C72" s="81" t="s">
        <v>119</v>
      </c>
      <c r="D72" s="28" t="s">
        <v>489</v>
      </c>
      <c r="E72" s="28" t="s">
        <v>2006</v>
      </c>
      <c r="F72" s="28" t="s">
        <v>2007</v>
      </c>
      <c r="G72" s="76" t="s">
        <v>244</v>
      </c>
      <c r="H72" s="76"/>
      <c r="I72" s="77" t="s">
        <v>2008</v>
      </c>
      <c r="J72" s="77" t="s">
        <v>118</v>
      </c>
      <c r="K72" s="76"/>
      <c r="L72" s="77"/>
      <c r="M72" s="76"/>
      <c r="N72" s="76"/>
      <c r="O72" s="77"/>
      <c r="P72" s="77"/>
      <c r="Q72" s="76"/>
      <c r="R72" s="75"/>
      <c r="S72" s="74" t="s">
        <v>2009</v>
      </c>
    </row>
    <row r="73" spans="1:19" s="3" customFormat="1" ht="30" customHeight="1" x14ac:dyDescent="0.15">
      <c r="A73" s="75"/>
      <c r="B73" s="28" t="s">
        <v>75</v>
      </c>
      <c r="C73" s="81" t="s">
        <v>119</v>
      </c>
      <c r="D73" s="28" t="s">
        <v>489</v>
      </c>
      <c r="E73" s="28" t="s">
        <v>2010</v>
      </c>
      <c r="F73" s="28"/>
      <c r="G73" s="76" t="s">
        <v>259</v>
      </c>
      <c r="H73" s="76"/>
      <c r="I73" s="77" t="s">
        <v>2004</v>
      </c>
      <c r="J73" s="77"/>
      <c r="K73" s="76"/>
      <c r="L73" s="45"/>
      <c r="M73" s="46"/>
      <c r="N73" s="46"/>
      <c r="O73" s="45"/>
      <c r="P73" s="45"/>
      <c r="Q73" s="76"/>
      <c r="R73" s="75"/>
      <c r="S73" s="75" t="s">
        <v>2011</v>
      </c>
    </row>
    <row r="74" spans="1:19" ht="30" customHeight="1" x14ac:dyDescent="0.15">
      <c r="B74" s="28" t="s">
        <v>76</v>
      </c>
      <c r="C74" s="81" t="s">
        <v>119</v>
      </c>
      <c r="D74" s="28" t="s">
        <v>489</v>
      </c>
      <c r="E74" s="28" t="s">
        <v>2012</v>
      </c>
      <c r="F74" s="28"/>
      <c r="G74" s="76" t="s">
        <v>216</v>
      </c>
      <c r="H74" s="76" t="s">
        <v>2013</v>
      </c>
      <c r="I74" s="77" t="s">
        <v>2014</v>
      </c>
      <c r="J74" s="77" t="s">
        <v>118</v>
      </c>
      <c r="K74" s="76" t="s">
        <v>217</v>
      </c>
      <c r="L74" s="77" t="s">
        <v>2015</v>
      </c>
      <c r="M74" s="76" t="s">
        <v>1016</v>
      </c>
      <c r="N74" s="76" t="s">
        <v>1537</v>
      </c>
      <c r="O74" s="77" t="s">
        <v>1591</v>
      </c>
      <c r="P74" s="77" t="s">
        <v>2016</v>
      </c>
      <c r="Q74" s="76" t="s">
        <v>1556</v>
      </c>
      <c r="R74" s="75" t="s">
        <v>2017</v>
      </c>
      <c r="S74" s="74" t="s">
        <v>2018</v>
      </c>
    </row>
    <row r="75" spans="1:19" ht="30" customHeight="1" x14ac:dyDescent="0.15">
      <c r="B75" s="28" t="s">
        <v>77</v>
      </c>
      <c r="C75" s="81" t="s">
        <v>119</v>
      </c>
      <c r="D75" s="28" t="s">
        <v>490</v>
      </c>
      <c r="E75" s="28" t="s">
        <v>2019</v>
      </c>
      <c r="F75" s="28"/>
      <c r="G75" s="76" t="s">
        <v>293</v>
      </c>
      <c r="H75" s="76"/>
      <c r="I75" s="77" t="s">
        <v>2008</v>
      </c>
      <c r="J75" s="77" t="s">
        <v>118</v>
      </c>
      <c r="K75" s="76"/>
      <c r="L75" s="77"/>
      <c r="M75" s="76"/>
      <c r="N75" s="76"/>
      <c r="O75" s="77"/>
      <c r="P75" s="77"/>
      <c r="Q75" s="76"/>
      <c r="R75" s="75"/>
      <c r="S75" s="74" t="s">
        <v>2020</v>
      </c>
    </row>
    <row r="76" spans="1:19" ht="30" customHeight="1" x14ac:dyDescent="0.15">
      <c r="B76" s="28" t="s">
        <v>78</v>
      </c>
      <c r="C76" s="81" t="s">
        <v>119</v>
      </c>
      <c r="D76" s="28" t="s">
        <v>489</v>
      </c>
      <c r="E76" s="28" t="s">
        <v>2021</v>
      </c>
      <c r="F76" s="28"/>
      <c r="G76" s="76" t="s">
        <v>221</v>
      </c>
      <c r="H76" s="76" t="s">
        <v>1570</v>
      </c>
      <c r="I76" s="77" t="s">
        <v>2022</v>
      </c>
      <c r="J76" s="77" t="s">
        <v>118</v>
      </c>
      <c r="K76" s="76" t="s">
        <v>222</v>
      </c>
      <c r="L76" s="77" t="s">
        <v>2023</v>
      </c>
      <c r="M76" s="76" t="s">
        <v>1016</v>
      </c>
      <c r="N76" s="76" t="s">
        <v>1572</v>
      </c>
      <c r="O76" s="77" t="s">
        <v>2024</v>
      </c>
      <c r="P76" s="77" t="s">
        <v>2025</v>
      </c>
      <c r="Q76" s="76" t="s">
        <v>1517</v>
      </c>
      <c r="R76" s="75" t="s">
        <v>2026</v>
      </c>
      <c r="S76" s="74" t="s">
        <v>1576</v>
      </c>
    </row>
    <row r="77" spans="1:19" ht="30" customHeight="1" x14ac:dyDescent="0.15">
      <c r="B77" s="28" t="s">
        <v>79</v>
      </c>
      <c r="C77" s="81" t="s">
        <v>119</v>
      </c>
      <c r="D77" s="28" t="s">
        <v>489</v>
      </c>
      <c r="E77" s="28" t="s">
        <v>2027</v>
      </c>
      <c r="F77" s="28"/>
      <c r="G77" s="76" t="s">
        <v>284</v>
      </c>
      <c r="H77" s="76"/>
      <c r="I77" s="77" t="s">
        <v>2028</v>
      </c>
      <c r="J77" s="77" t="s">
        <v>118</v>
      </c>
      <c r="K77" s="76"/>
      <c r="L77" s="77"/>
      <c r="M77" s="76"/>
      <c r="N77" s="76"/>
      <c r="O77" s="77"/>
      <c r="P77" s="77"/>
      <c r="Q77" s="76"/>
      <c r="R77" s="75"/>
      <c r="S77" s="74" t="s">
        <v>2029</v>
      </c>
    </row>
    <row r="78" spans="1:19" ht="30" customHeight="1" x14ac:dyDescent="0.15">
      <c r="B78" s="28" t="s">
        <v>80</v>
      </c>
      <c r="C78" s="81" t="s">
        <v>119</v>
      </c>
      <c r="D78" s="28"/>
      <c r="E78" s="28"/>
      <c r="F78" s="28"/>
      <c r="G78" s="76"/>
      <c r="H78" s="76"/>
      <c r="I78" s="77"/>
      <c r="J78" s="77"/>
      <c r="K78" s="76"/>
      <c r="L78" s="77"/>
      <c r="M78" s="76"/>
      <c r="N78" s="76"/>
      <c r="O78" s="77"/>
      <c r="P78" s="77"/>
      <c r="Q78" s="76"/>
      <c r="R78" s="75"/>
    </row>
    <row r="79" spans="1:19" ht="30" customHeight="1" x14ac:dyDescent="0.15">
      <c r="B79" s="28" t="s">
        <v>121</v>
      </c>
      <c r="C79" s="81" t="s">
        <v>119</v>
      </c>
      <c r="D79" s="28" t="s">
        <v>489</v>
      </c>
      <c r="E79" s="28" t="s">
        <v>2030</v>
      </c>
      <c r="F79" s="28"/>
      <c r="G79" s="76" t="s">
        <v>294</v>
      </c>
      <c r="H79" s="76"/>
      <c r="I79" s="77" t="s">
        <v>1991</v>
      </c>
      <c r="J79" s="77"/>
      <c r="K79" s="76" t="s">
        <v>261</v>
      </c>
      <c r="L79" s="77" t="s">
        <v>2031</v>
      </c>
      <c r="M79" s="76" t="s">
        <v>1014</v>
      </c>
      <c r="N79" s="76" t="s">
        <v>2032</v>
      </c>
      <c r="O79" s="77" t="s">
        <v>2033</v>
      </c>
      <c r="P79" s="77" t="s">
        <v>2034</v>
      </c>
      <c r="Q79" s="76" t="s">
        <v>218</v>
      </c>
      <c r="R79" s="75" t="s">
        <v>2035</v>
      </c>
      <c r="S79" s="74" t="s">
        <v>2036</v>
      </c>
    </row>
    <row r="80" spans="1:19" s="6" customFormat="1" ht="30" customHeight="1" x14ac:dyDescent="0.15">
      <c r="A80" s="42"/>
      <c r="B80" s="28" t="s">
        <v>122</v>
      </c>
      <c r="C80" s="81" t="s">
        <v>119</v>
      </c>
      <c r="D80" s="28" t="s">
        <v>489</v>
      </c>
      <c r="E80" s="28" t="s">
        <v>2037</v>
      </c>
      <c r="F80" s="28" t="s">
        <v>2038</v>
      </c>
      <c r="G80" s="76" t="s">
        <v>295</v>
      </c>
      <c r="H80" s="76"/>
      <c r="I80" s="77" t="s">
        <v>1997</v>
      </c>
      <c r="J80" s="77" t="s">
        <v>215</v>
      </c>
      <c r="K80" s="76" t="s">
        <v>296</v>
      </c>
      <c r="L80" s="77" t="s">
        <v>2039</v>
      </c>
      <c r="M80" s="76" t="s">
        <v>1882</v>
      </c>
      <c r="N80" s="76" t="s">
        <v>2040</v>
      </c>
      <c r="O80" s="77" t="s">
        <v>2041</v>
      </c>
      <c r="P80" s="77"/>
      <c r="Q80" s="76" t="s">
        <v>288</v>
      </c>
      <c r="R80" s="75" t="s">
        <v>2042</v>
      </c>
      <c r="S80" s="74" t="s">
        <v>2043</v>
      </c>
    </row>
    <row r="81" spans="1:20" s="3" customFormat="1" ht="30" customHeight="1" x14ac:dyDescent="0.15">
      <c r="A81" s="75"/>
      <c r="B81" s="28" t="s">
        <v>123</v>
      </c>
      <c r="C81" s="81" t="s">
        <v>119</v>
      </c>
      <c r="D81" s="28" t="s">
        <v>489</v>
      </c>
      <c r="E81" s="28" t="s">
        <v>2044</v>
      </c>
      <c r="F81" s="28"/>
      <c r="G81" s="76" t="s">
        <v>245</v>
      </c>
      <c r="H81" s="76" t="s">
        <v>2045</v>
      </c>
      <c r="I81" s="77" t="s">
        <v>2022</v>
      </c>
      <c r="J81" s="77" t="s">
        <v>118</v>
      </c>
      <c r="K81" s="76" t="s">
        <v>246</v>
      </c>
      <c r="L81" s="77" t="s">
        <v>1972</v>
      </c>
      <c r="M81" s="76" t="s">
        <v>1012</v>
      </c>
      <c r="N81" s="76" t="s">
        <v>2046</v>
      </c>
      <c r="O81" s="77" t="s">
        <v>2047</v>
      </c>
      <c r="P81" s="77" t="s">
        <v>2048</v>
      </c>
      <c r="Q81" s="76" t="s">
        <v>1723</v>
      </c>
      <c r="R81" s="75" t="s">
        <v>1716</v>
      </c>
      <c r="S81" s="75" t="s">
        <v>2049</v>
      </c>
    </row>
    <row r="82" spans="1:20" s="3" customFormat="1" ht="30" customHeight="1" x14ac:dyDescent="0.15">
      <c r="A82" s="75"/>
      <c r="B82" s="28" t="s">
        <v>124</v>
      </c>
      <c r="C82" s="81" t="s">
        <v>119</v>
      </c>
      <c r="D82" s="28" t="s">
        <v>489</v>
      </c>
      <c r="E82" s="28" t="s">
        <v>2050</v>
      </c>
      <c r="F82" s="28"/>
      <c r="G82" s="76" t="s">
        <v>298</v>
      </c>
      <c r="H82" s="76" t="s">
        <v>2051</v>
      </c>
      <c r="I82" s="77" t="s">
        <v>1981</v>
      </c>
      <c r="J82" s="77" t="s">
        <v>215</v>
      </c>
      <c r="K82" s="76" t="s">
        <v>299</v>
      </c>
      <c r="L82" s="77" t="s">
        <v>2052</v>
      </c>
      <c r="M82" s="76" t="s">
        <v>1494</v>
      </c>
      <c r="N82" s="76" t="s">
        <v>2053</v>
      </c>
      <c r="O82" s="77" t="s">
        <v>2054</v>
      </c>
      <c r="P82" s="77" t="s">
        <v>2055</v>
      </c>
      <c r="Q82" s="76" t="s">
        <v>1019</v>
      </c>
      <c r="R82" s="75" t="s">
        <v>2056</v>
      </c>
      <c r="S82" s="75" t="s">
        <v>2057</v>
      </c>
    </row>
    <row r="83" spans="1:20" s="3" customFormat="1" ht="30" customHeight="1" x14ac:dyDescent="0.15">
      <c r="A83" s="75"/>
      <c r="B83" s="28" t="s">
        <v>125</v>
      </c>
      <c r="C83" s="81" t="s">
        <v>119</v>
      </c>
      <c r="D83" s="28" t="s">
        <v>489</v>
      </c>
      <c r="E83" s="28" t="s">
        <v>2058</v>
      </c>
      <c r="F83" s="28"/>
      <c r="G83" s="76" t="s">
        <v>263</v>
      </c>
      <c r="H83" s="76"/>
      <c r="I83" s="77" t="s">
        <v>2014</v>
      </c>
      <c r="J83" s="77" t="s">
        <v>118</v>
      </c>
      <c r="K83" s="76" t="s">
        <v>264</v>
      </c>
      <c r="L83" s="77" t="s">
        <v>2059</v>
      </c>
      <c r="M83" s="76" t="s">
        <v>1012</v>
      </c>
      <c r="N83" s="76" t="s">
        <v>1863</v>
      </c>
      <c r="O83" s="77" t="s">
        <v>2060</v>
      </c>
      <c r="P83" s="77" t="s">
        <v>2061</v>
      </c>
      <c r="Q83" s="76" t="s">
        <v>300</v>
      </c>
      <c r="R83" s="75" t="s">
        <v>2062</v>
      </c>
      <c r="S83" s="75" t="s">
        <v>2063</v>
      </c>
    </row>
    <row r="84" spans="1:20" s="3" customFormat="1" ht="30" customHeight="1" x14ac:dyDescent="0.15">
      <c r="A84" s="75"/>
      <c r="B84" s="28" t="s">
        <v>126</v>
      </c>
      <c r="C84" s="81" t="s">
        <v>119</v>
      </c>
      <c r="D84" s="28" t="s">
        <v>489</v>
      </c>
      <c r="E84" s="28" t="s">
        <v>2064</v>
      </c>
      <c r="F84" s="28"/>
      <c r="G84" s="76" t="s">
        <v>301</v>
      </c>
      <c r="H84" s="76" t="s">
        <v>2065</v>
      </c>
      <c r="I84" s="77" t="s">
        <v>2066</v>
      </c>
      <c r="J84" s="77" t="s">
        <v>118</v>
      </c>
      <c r="K84" s="76" t="s">
        <v>302</v>
      </c>
      <c r="L84" s="77" t="s">
        <v>2067</v>
      </c>
      <c r="M84" s="76" t="s">
        <v>1016</v>
      </c>
      <c r="N84" s="76" t="s">
        <v>2068</v>
      </c>
      <c r="O84" s="77" t="s">
        <v>2069</v>
      </c>
      <c r="P84" s="77" t="s">
        <v>2070</v>
      </c>
      <c r="Q84" s="76" t="s">
        <v>1019</v>
      </c>
      <c r="R84" s="75" t="s">
        <v>2071</v>
      </c>
      <c r="S84" s="75" t="s">
        <v>2072</v>
      </c>
    </row>
    <row r="85" spans="1:20" s="3" customFormat="1" ht="30" customHeight="1" x14ac:dyDescent="0.15">
      <c r="A85" s="75"/>
      <c r="B85" s="28" t="s">
        <v>127</v>
      </c>
      <c r="C85" s="81" t="s">
        <v>119</v>
      </c>
      <c r="D85" s="28" t="s">
        <v>489</v>
      </c>
      <c r="E85" s="28" t="s">
        <v>2073</v>
      </c>
      <c r="F85" s="28"/>
      <c r="G85" s="76" t="s">
        <v>303</v>
      </c>
      <c r="H85" s="76"/>
      <c r="I85" s="77" t="s">
        <v>2014</v>
      </c>
      <c r="J85" s="77" t="s">
        <v>118</v>
      </c>
      <c r="K85" s="76" t="s">
        <v>304</v>
      </c>
      <c r="L85" s="77" t="s">
        <v>2074</v>
      </c>
      <c r="M85" s="76" t="s">
        <v>1016</v>
      </c>
      <c r="N85" s="76" t="s">
        <v>2075</v>
      </c>
      <c r="O85" s="77" t="s">
        <v>2076</v>
      </c>
      <c r="P85" s="77" t="s">
        <v>2077</v>
      </c>
      <c r="Q85" s="76" t="s">
        <v>305</v>
      </c>
      <c r="R85" s="75" t="s">
        <v>2078</v>
      </c>
      <c r="S85" s="75" t="s">
        <v>2079</v>
      </c>
    </row>
    <row r="86" spans="1:20" ht="30" customHeight="1" x14ac:dyDescent="0.15">
      <c r="B86" s="28" t="s">
        <v>128</v>
      </c>
      <c r="C86" s="81" t="s">
        <v>119</v>
      </c>
      <c r="D86" s="61" t="s">
        <v>489</v>
      </c>
      <c r="E86" s="28" t="s">
        <v>2080</v>
      </c>
      <c r="F86" s="28"/>
      <c r="G86" s="76" t="s">
        <v>254</v>
      </c>
      <c r="H86" s="76"/>
      <c r="I86" s="77" t="s">
        <v>1991</v>
      </c>
      <c r="J86" s="77" t="s">
        <v>118</v>
      </c>
      <c r="K86" s="76" t="s">
        <v>306</v>
      </c>
      <c r="L86" s="77" t="s">
        <v>2081</v>
      </c>
      <c r="M86" s="76" t="s">
        <v>1016</v>
      </c>
      <c r="N86" s="76" t="s">
        <v>2082</v>
      </c>
      <c r="O86" s="77" t="s">
        <v>2083</v>
      </c>
      <c r="P86" s="77" t="s">
        <v>2084</v>
      </c>
      <c r="Q86" s="76" t="s">
        <v>1764</v>
      </c>
      <c r="R86" s="75" t="s">
        <v>2085</v>
      </c>
      <c r="S86" s="74" t="s">
        <v>2086</v>
      </c>
    </row>
    <row r="87" spans="1:20" ht="30" customHeight="1" x14ac:dyDescent="0.15">
      <c r="B87" s="28" t="s">
        <v>129</v>
      </c>
      <c r="C87" s="81" t="s">
        <v>119</v>
      </c>
      <c r="D87" s="28" t="s">
        <v>489</v>
      </c>
      <c r="E87" s="28" t="s">
        <v>2087</v>
      </c>
      <c r="F87" s="28" t="s">
        <v>2088</v>
      </c>
      <c r="G87" s="76" t="s">
        <v>307</v>
      </c>
      <c r="H87" s="76" t="s">
        <v>2089</v>
      </c>
      <c r="I87" s="77" t="s">
        <v>1991</v>
      </c>
      <c r="J87" s="77" t="s">
        <v>118</v>
      </c>
      <c r="K87" s="76" t="s">
        <v>308</v>
      </c>
      <c r="L87" s="77" t="s">
        <v>2090</v>
      </c>
      <c r="M87" s="76" t="s">
        <v>1016</v>
      </c>
      <c r="N87" s="76" t="s">
        <v>2091</v>
      </c>
      <c r="O87" s="77" t="s">
        <v>2092</v>
      </c>
      <c r="P87" s="77" t="s">
        <v>2093</v>
      </c>
      <c r="Q87" s="76" t="s">
        <v>300</v>
      </c>
      <c r="R87" s="75" t="s">
        <v>2094</v>
      </c>
      <c r="S87" s="74" t="s">
        <v>2095</v>
      </c>
    </row>
    <row r="88" spans="1:20" s="6" customFormat="1" ht="30" customHeight="1" x14ac:dyDescent="0.15">
      <c r="A88" s="42"/>
      <c r="B88" s="28" t="s">
        <v>130</v>
      </c>
      <c r="C88" s="81" t="s">
        <v>119</v>
      </c>
      <c r="D88" s="28" t="s">
        <v>489</v>
      </c>
      <c r="E88" s="28" t="s">
        <v>2096</v>
      </c>
      <c r="F88" s="28"/>
      <c r="G88" s="76" t="s">
        <v>309</v>
      </c>
      <c r="H88" s="76" t="s">
        <v>2097</v>
      </c>
      <c r="I88" s="77" t="s">
        <v>2066</v>
      </c>
      <c r="J88" s="77" t="s">
        <v>118</v>
      </c>
      <c r="K88" s="76" t="s">
        <v>304</v>
      </c>
      <c r="L88" s="77" t="s">
        <v>2098</v>
      </c>
      <c r="M88" s="76" t="s">
        <v>1016</v>
      </c>
      <c r="N88" s="76" t="s">
        <v>2075</v>
      </c>
      <c r="O88" s="77" t="s">
        <v>2099</v>
      </c>
      <c r="P88" s="77" t="s">
        <v>2100</v>
      </c>
      <c r="Q88" s="76" t="s">
        <v>305</v>
      </c>
      <c r="R88" s="75" t="s">
        <v>2101</v>
      </c>
      <c r="S88" s="74" t="s">
        <v>2102</v>
      </c>
    </row>
    <row r="89" spans="1:20" ht="30" customHeight="1" x14ac:dyDescent="0.15">
      <c r="B89" s="28" t="s">
        <v>131</v>
      </c>
      <c r="C89" s="81" t="s">
        <v>119</v>
      </c>
      <c r="D89" s="28" t="s">
        <v>489</v>
      </c>
      <c r="E89" s="28" t="s">
        <v>2103</v>
      </c>
      <c r="F89" s="28"/>
      <c r="G89" s="76" t="s">
        <v>310</v>
      </c>
      <c r="H89" s="76" t="s">
        <v>2104</v>
      </c>
      <c r="I89" s="77" t="s">
        <v>2014</v>
      </c>
      <c r="J89" s="77" t="s">
        <v>215</v>
      </c>
      <c r="K89" s="76" t="s">
        <v>311</v>
      </c>
      <c r="L89" s="77" t="s">
        <v>2105</v>
      </c>
      <c r="M89" s="76" t="s">
        <v>1494</v>
      </c>
      <c r="N89" s="76" t="s">
        <v>2106</v>
      </c>
      <c r="O89" s="77" t="s">
        <v>2107</v>
      </c>
      <c r="P89" s="77" t="s">
        <v>2108</v>
      </c>
      <c r="Q89" s="76" t="s">
        <v>2109</v>
      </c>
      <c r="R89" s="75" t="s">
        <v>2110</v>
      </c>
      <c r="S89" s="74" t="s">
        <v>2111</v>
      </c>
    </row>
    <row r="90" spans="1:20" ht="30" customHeight="1" x14ac:dyDescent="0.15">
      <c r="B90" s="28" t="s">
        <v>132</v>
      </c>
      <c r="C90" s="81" t="s">
        <v>119</v>
      </c>
      <c r="D90" s="28" t="s">
        <v>489</v>
      </c>
      <c r="E90" s="28" t="s">
        <v>2112</v>
      </c>
      <c r="F90" s="28"/>
      <c r="G90" s="76" t="s">
        <v>312</v>
      </c>
      <c r="H90" s="76"/>
      <c r="I90" s="77" t="s">
        <v>2014</v>
      </c>
      <c r="J90" s="77" t="s">
        <v>215</v>
      </c>
      <c r="K90" s="76" t="s">
        <v>2113</v>
      </c>
      <c r="L90" s="77" t="s">
        <v>2114</v>
      </c>
      <c r="M90" s="76" t="s">
        <v>1779</v>
      </c>
      <c r="N90" s="76" t="s">
        <v>2115</v>
      </c>
      <c r="O90" s="77" t="s">
        <v>2116</v>
      </c>
      <c r="P90" s="77"/>
      <c r="Q90" s="76" t="s">
        <v>1489</v>
      </c>
      <c r="R90" s="75" t="s">
        <v>2117</v>
      </c>
      <c r="S90" s="74" t="s">
        <v>2118</v>
      </c>
    </row>
    <row r="91" spans="1:20" s="6" customFormat="1" ht="30" customHeight="1" x14ac:dyDescent="0.15">
      <c r="A91" s="42"/>
      <c r="B91" s="28" t="s">
        <v>133</v>
      </c>
      <c r="C91" s="81" t="s">
        <v>119</v>
      </c>
      <c r="D91" s="28" t="s">
        <v>489</v>
      </c>
      <c r="E91" s="28" t="s">
        <v>2119</v>
      </c>
      <c r="F91" s="28"/>
      <c r="G91" s="76" t="s">
        <v>313</v>
      </c>
      <c r="H91" s="76"/>
      <c r="I91" s="77" t="s">
        <v>1991</v>
      </c>
      <c r="J91" s="77" t="s">
        <v>215</v>
      </c>
      <c r="K91" s="76" t="s">
        <v>314</v>
      </c>
      <c r="L91" s="77" t="s">
        <v>2120</v>
      </c>
      <c r="M91" s="76" t="s">
        <v>1016</v>
      </c>
      <c r="N91" s="76" t="s">
        <v>2121</v>
      </c>
      <c r="O91" s="77" t="s">
        <v>2122</v>
      </c>
      <c r="P91" s="77" t="s">
        <v>2123</v>
      </c>
      <c r="Q91" s="76" t="s">
        <v>315</v>
      </c>
      <c r="R91" s="75" t="s">
        <v>2124</v>
      </c>
      <c r="S91" s="74" t="s">
        <v>2125</v>
      </c>
    </row>
    <row r="92" spans="1:20" ht="30" customHeight="1" x14ac:dyDescent="0.15">
      <c r="B92" s="28" t="s">
        <v>134</v>
      </c>
      <c r="C92" s="81" t="s">
        <v>119</v>
      </c>
      <c r="D92" s="28" t="s">
        <v>489</v>
      </c>
      <c r="E92" s="28" t="s">
        <v>2126</v>
      </c>
      <c r="F92" s="28"/>
      <c r="G92" s="76" t="s">
        <v>316</v>
      </c>
      <c r="H92" s="76"/>
      <c r="I92" s="77" t="s">
        <v>1991</v>
      </c>
      <c r="J92" s="77" t="s">
        <v>215</v>
      </c>
      <c r="K92" s="76" t="s">
        <v>317</v>
      </c>
      <c r="L92" s="77" t="s">
        <v>2127</v>
      </c>
      <c r="M92" s="76" t="s">
        <v>1552</v>
      </c>
      <c r="N92" s="76" t="s">
        <v>2128</v>
      </c>
      <c r="O92" s="77" t="s">
        <v>2129</v>
      </c>
      <c r="P92" s="77" t="s">
        <v>2130</v>
      </c>
      <c r="Q92" s="76" t="s">
        <v>2131</v>
      </c>
      <c r="R92" s="75" t="s">
        <v>2132</v>
      </c>
      <c r="S92" s="74" t="s">
        <v>2133</v>
      </c>
      <c r="T92" s="2"/>
    </row>
    <row r="93" spans="1:20" s="3" customFormat="1" ht="30" customHeight="1" x14ac:dyDescent="0.15">
      <c r="A93" s="75"/>
      <c r="B93" s="28" t="s">
        <v>135</v>
      </c>
      <c r="C93" s="81" t="s">
        <v>119</v>
      </c>
      <c r="D93" s="28" t="s">
        <v>489</v>
      </c>
      <c r="E93" s="28" t="s">
        <v>2134</v>
      </c>
      <c r="F93" s="28"/>
      <c r="G93" s="76" t="s">
        <v>318</v>
      </c>
      <c r="H93" s="76"/>
      <c r="I93" s="77" t="s">
        <v>1991</v>
      </c>
      <c r="J93" s="77" t="s">
        <v>215</v>
      </c>
      <c r="K93" s="76" t="s">
        <v>319</v>
      </c>
      <c r="L93" s="77" t="s">
        <v>2135</v>
      </c>
      <c r="M93" s="76" t="s">
        <v>1552</v>
      </c>
      <c r="N93" s="76" t="s">
        <v>2128</v>
      </c>
      <c r="O93" s="77" t="s">
        <v>2136</v>
      </c>
      <c r="P93" s="77" t="s">
        <v>2130</v>
      </c>
      <c r="Q93" s="76" t="s">
        <v>2137</v>
      </c>
      <c r="R93" s="75" t="s">
        <v>2138</v>
      </c>
      <c r="S93" s="75" t="s">
        <v>2139</v>
      </c>
    </row>
    <row r="94" spans="1:20" s="4" customFormat="1" ht="30" customHeight="1" x14ac:dyDescent="0.15">
      <c r="A94" s="43"/>
      <c r="B94" s="28" t="s">
        <v>136</v>
      </c>
      <c r="C94" s="81" t="s">
        <v>119</v>
      </c>
      <c r="D94" s="28" t="s">
        <v>489</v>
      </c>
      <c r="E94" s="28" t="s">
        <v>2140</v>
      </c>
      <c r="F94" s="28"/>
      <c r="G94" s="76" t="s">
        <v>320</v>
      </c>
      <c r="H94" s="76"/>
      <c r="I94" s="77" t="s">
        <v>2141</v>
      </c>
      <c r="J94" s="77" t="s">
        <v>215</v>
      </c>
      <c r="K94" s="76" t="s">
        <v>321</v>
      </c>
      <c r="L94" s="77" t="s">
        <v>2142</v>
      </c>
      <c r="M94" s="76" t="s">
        <v>1016</v>
      </c>
      <c r="N94" s="76" t="s">
        <v>2143</v>
      </c>
      <c r="O94" s="77" t="s">
        <v>2144</v>
      </c>
      <c r="P94" s="77" t="s">
        <v>2145</v>
      </c>
      <c r="Q94" s="76" t="s">
        <v>288</v>
      </c>
      <c r="R94" s="75" t="s">
        <v>2146</v>
      </c>
      <c r="S94" s="75" t="s">
        <v>2147</v>
      </c>
    </row>
    <row r="95" spans="1:20" s="3" customFormat="1" ht="30" customHeight="1" x14ac:dyDescent="0.15">
      <c r="A95" s="75"/>
      <c r="B95" s="28" t="s">
        <v>137</v>
      </c>
      <c r="C95" s="81" t="s">
        <v>119</v>
      </c>
      <c r="D95" s="28" t="s">
        <v>489</v>
      </c>
      <c r="E95" s="28" t="s">
        <v>2148</v>
      </c>
      <c r="F95" s="28"/>
      <c r="G95" s="76" t="s">
        <v>322</v>
      </c>
      <c r="H95" s="76"/>
      <c r="I95" s="77" t="s">
        <v>1991</v>
      </c>
      <c r="J95" s="77" t="s">
        <v>215</v>
      </c>
      <c r="K95" s="76" t="s">
        <v>321</v>
      </c>
      <c r="L95" s="77" t="s">
        <v>2149</v>
      </c>
      <c r="M95" s="76" t="s">
        <v>1016</v>
      </c>
      <c r="N95" s="76" t="s">
        <v>2143</v>
      </c>
      <c r="O95" s="77" t="s">
        <v>2150</v>
      </c>
      <c r="P95" s="77" t="s">
        <v>2145</v>
      </c>
      <c r="Q95" s="76" t="s">
        <v>288</v>
      </c>
      <c r="R95" s="75" t="s">
        <v>2146</v>
      </c>
      <c r="S95" s="75" t="s">
        <v>2151</v>
      </c>
    </row>
    <row r="96" spans="1:20" s="3" customFormat="1" ht="30" customHeight="1" x14ac:dyDescent="0.15">
      <c r="A96" s="75"/>
      <c r="B96" s="28" t="s">
        <v>138</v>
      </c>
      <c r="C96" s="81" t="s">
        <v>119</v>
      </c>
      <c r="D96" s="28" t="s">
        <v>489</v>
      </c>
      <c r="E96" s="28" t="s">
        <v>2152</v>
      </c>
      <c r="F96" s="28"/>
      <c r="G96" s="76" t="s">
        <v>219</v>
      </c>
      <c r="H96" s="76" t="s">
        <v>2153</v>
      </c>
      <c r="I96" s="77" t="s">
        <v>2141</v>
      </c>
      <c r="J96" s="77" t="s">
        <v>118</v>
      </c>
      <c r="K96" s="76" t="s">
        <v>220</v>
      </c>
      <c r="L96" s="77" t="s">
        <v>2154</v>
      </c>
      <c r="M96" s="76" t="s">
        <v>1552</v>
      </c>
      <c r="N96" s="76" t="s">
        <v>1553</v>
      </c>
      <c r="O96" s="77" t="s">
        <v>2155</v>
      </c>
      <c r="P96" s="77" t="s">
        <v>2156</v>
      </c>
      <c r="Q96" s="76" t="s">
        <v>1517</v>
      </c>
      <c r="R96" s="75" t="s">
        <v>2157</v>
      </c>
      <c r="S96" s="75" t="s">
        <v>1558</v>
      </c>
    </row>
    <row r="97" spans="1:20" s="3" customFormat="1" ht="30" customHeight="1" x14ac:dyDescent="0.15">
      <c r="A97" s="75"/>
      <c r="B97" s="28" t="s">
        <v>81</v>
      </c>
      <c r="C97" s="81" t="s">
        <v>119</v>
      </c>
      <c r="D97" s="28" t="s">
        <v>489</v>
      </c>
      <c r="E97" s="28" t="s">
        <v>2158</v>
      </c>
      <c r="F97" s="28"/>
      <c r="G97" s="76" t="s">
        <v>325</v>
      </c>
      <c r="H97" s="76"/>
      <c r="I97" s="77" t="s">
        <v>2008</v>
      </c>
      <c r="J97" s="77" t="s">
        <v>118</v>
      </c>
      <c r="K97" s="76"/>
      <c r="L97" s="77"/>
      <c r="M97" s="76"/>
      <c r="N97" s="76"/>
      <c r="O97" s="77"/>
      <c r="P97" s="77"/>
      <c r="Q97" s="76"/>
      <c r="R97" s="75"/>
      <c r="S97" s="75" t="s">
        <v>2159</v>
      </c>
    </row>
    <row r="98" spans="1:20" ht="30" customHeight="1" x14ac:dyDescent="0.15">
      <c r="B98" s="28" t="s">
        <v>82</v>
      </c>
      <c r="C98" s="81" t="s">
        <v>119</v>
      </c>
      <c r="D98" s="28" t="s">
        <v>490</v>
      </c>
      <c r="E98" s="28" t="s">
        <v>2160</v>
      </c>
      <c r="F98" s="28"/>
      <c r="G98" s="76" t="s">
        <v>326</v>
      </c>
      <c r="H98" s="76"/>
      <c r="I98" s="77" t="s">
        <v>2028</v>
      </c>
      <c r="J98" s="77" t="s">
        <v>215</v>
      </c>
      <c r="K98" s="76"/>
      <c r="L98" s="77"/>
      <c r="M98" s="76"/>
      <c r="N98" s="76"/>
      <c r="O98" s="77"/>
      <c r="P98" s="77"/>
      <c r="Q98" s="76"/>
      <c r="R98" s="75"/>
      <c r="S98" s="74" t="s">
        <v>2161</v>
      </c>
      <c r="T98" s="2"/>
    </row>
    <row r="99" spans="1:20" ht="30" customHeight="1" x14ac:dyDescent="0.15">
      <c r="B99" s="28" t="s">
        <v>83</v>
      </c>
      <c r="C99" s="81" t="s">
        <v>119</v>
      </c>
      <c r="D99" s="28" t="s">
        <v>490</v>
      </c>
      <c r="E99" s="28" t="s">
        <v>2162</v>
      </c>
      <c r="F99" s="28"/>
      <c r="G99" s="76" t="s">
        <v>328</v>
      </c>
      <c r="H99" s="76"/>
      <c r="I99" s="77" t="s">
        <v>2028</v>
      </c>
      <c r="J99" s="77" t="s">
        <v>118</v>
      </c>
      <c r="K99" s="76"/>
      <c r="L99" s="77"/>
      <c r="M99" s="76"/>
      <c r="N99" s="76"/>
      <c r="O99" s="77"/>
      <c r="P99" s="77"/>
      <c r="Q99" s="76"/>
      <c r="R99" s="75"/>
      <c r="S99" s="74" t="s">
        <v>2163</v>
      </c>
      <c r="T99" s="2"/>
    </row>
    <row r="100" spans="1:20" s="6" customFormat="1" ht="30" customHeight="1" x14ac:dyDescent="0.15">
      <c r="A100" s="42"/>
      <c r="B100" s="28" t="s">
        <v>84</v>
      </c>
      <c r="C100" s="81" t="s">
        <v>119</v>
      </c>
      <c r="D100" s="28" t="s">
        <v>489</v>
      </c>
      <c r="E100" s="28" t="s">
        <v>2164</v>
      </c>
      <c r="F100" s="28"/>
      <c r="G100" s="76" t="s">
        <v>329</v>
      </c>
      <c r="H100" s="76"/>
      <c r="I100" s="77" t="s">
        <v>2004</v>
      </c>
      <c r="J100" s="77" t="s">
        <v>118</v>
      </c>
      <c r="K100" s="76"/>
      <c r="L100" s="77"/>
      <c r="M100" s="76"/>
      <c r="N100" s="76"/>
      <c r="O100" s="77"/>
      <c r="P100" s="77"/>
      <c r="Q100" s="76"/>
      <c r="R100" s="75"/>
      <c r="S100" s="74" t="s">
        <v>2165</v>
      </c>
      <c r="T100" s="5"/>
    </row>
    <row r="101" spans="1:20" ht="30" customHeight="1" x14ac:dyDescent="0.15">
      <c r="B101" s="28" t="s">
        <v>85</v>
      </c>
      <c r="C101" s="81" t="s">
        <v>119</v>
      </c>
      <c r="D101" s="28" t="s">
        <v>489</v>
      </c>
      <c r="E101" s="28" t="s">
        <v>2166</v>
      </c>
      <c r="F101" s="28"/>
      <c r="G101" s="76" t="s">
        <v>223</v>
      </c>
      <c r="H101" s="76" t="s">
        <v>2167</v>
      </c>
      <c r="I101" s="77" t="s">
        <v>1991</v>
      </c>
      <c r="J101" s="77" t="s">
        <v>118</v>
      </c>
      <c r="K101" s="76" t="s">
        <v>247</v>
      </c>
      <c r="L101" s="47" t="s">
        <v>2168</v>
      </c>
      <c r="M101" s="76" t="s">
        <v>1016</v>
      </c>
      <c r="N101" s="76" t="s">
        <v>2169</v>
      </c>
      <c r="O101" s="77" t="s">
        <v>2170</v>
      </c>
      <c r="P101" s="77" t="s">
        <v>1722</v>
      </c>
      <c r="Q101" s="76" t="s">
        <v>300</v>
      </c>
      <c r="R101" s="75" t="s">
        <v>2171</v>
      </c>
      <c r="S101" s="74" t="s">
        <v>2172</v>
      </c>
      <c r="T101" s="2"/>
    </row>
    <row r="102" spans="1:20" ht="30" customHeight="1" x14ac:dyDescent="0.15">
      <c r="B102" s="28" t="s">
        <v>86</v>
      </c>
      <c r="C102" s="81" t="s">
        <v>119</v>
      </c>
      <c r="D102" s="28" t="s">
        <v>489</v>
      </c>
      <c r="E102" s="28" t="s">
        <v>2173</v>
      </c>
      <c r="F102" s="28"/>
      <c r="G102" s="76" t="s">
        <v>499</v>
      </c>
      <c r="H102" s="76" t="s">
        <v>2174</v>
      </c>
      <c r="I102" s="77" t="s">
        <v>2141</v>
      </c>
      <c r="J102" s="77" t="s">
        <v>118</v>
      </c>
      <c r="K102" s="76" t="s">
        <v>330</v>
      </c>
      <c r="L102" s="77" t="s">
        <v>2175</v>
      </c>
      <c r="M102" s="76" t="s">
        <v>1016</v>
      </c>
      <c r="N102" s="76" t="s">
        <v>2176</v>
      </c>
      <c r="O102" s="77" t="s">
        <v>2177</v>
      </c>
      <c r="P102" s="77" t="s">
        <v>2178</v>
      </c>
      <c r="Q102" s="76" t="s">
        <v>218</v>
      </c>
      <c r="R102" s="75" t="s">
        <v>2179</v>
      </c>
      <c r="S102" s="74" t="s">
        <v>2180</v>
      </c>
      <c r="T102" s="2" t="s">
        <v>500</v>
      </c>
    </row>
    <row r="103" spans="1:20" ht="30" customHeight="1" x14ac:dyDescent="0.15">
      <c r="B103" s="28" t="s">
        <v>87</v>
      </c>
      <c r="C103" s="81" t="s">
        <v>119</v>
      </c>
      <c r="D103" s="28" t="s">
        <v>489</v>
      </c>
      <c r="E103" s="28" t="s">
        <v>2181</v>
      </c>
      <c r="F103" s="28"/>
      <c r="G103" s="76" t="s">
        <v>331</v>
      </c>
      <c r="H103" s="76" t="s">
        <v>2182</v>
      </c>
      <c r="I103" s="77" t="s">
        <v>1991</v>
      </c>
      <c r="J103" s="77" t="s">
        <v>215</v>
      </c>
      <c r="K103" s="76" t="s">
        <v>330</v>
      </c>
      <c r="L103" s="77" t="s">
        <v>1701</v>
      </c>
      <c r="M103" s="76" t="s">
        <v>1016</v>
      </c>
      <c r="N103" s="76" t="s">
        <v>2176</v>
      </c>
      <c r="O103" s="77" t="s">
        <v>2177</v>
      </c>
      <c r="P103" s="77" t="s">
        <v>2183</v>
      </c>
      <c r="Q103" s="76" t="s">
        <v>218</v>
      </c>
      <c r="R103" s="75" t="s">
        <v>2184</v>
      </c>
      <c r="S103" s="74" t="s">
        <v>2185</v>
      </c>
      <c r="T103" s="2"/>
    </row>
    <row r="104" spans="1:20" ht="30" customHeight="1" x14ac:dyDescent="0.15">
      <c r="B104" s="28" t="s">
        <v>88</v>
      </c>
      <c r="C104" s="81" t="s">
        <v>119</v>
      </c>
      <c r="D104" s="28" t="s">
        <v>489</v>
      </c>
      <c r="E104" s="28" t="s">
        <v>2186</v>
      </c>
      <c r="F104" s="28"/>
      <c r="G104" s="76" t="s">
        <v>332</v>
      </c>
      <c r="H104" s="76"/>
      <c r="I104" s="77" t="s">
        <v>1991</v>
      </c>
      <c r="J104" s="77" t="s">
        <v>215</v>
      </c>
      <c r="K104" s="76" t="s">
        <v>333</v>
      </c>
      <c r="L104" s="77" t="s">
        <v>2187</v>
      </c>
      <c r="M104" s="76" t="s">
        <v>1016</v>
      </c>
      <c r="N104" s="76" t="s">
        <v>2188</v>
      </c>
      <c r="O104" s="77" t="s">
        <v>2189</v>
      </c>
      <c r="P104" s="77" t="s">
        <v>2190</v>
      </c>
      <c r="Q104" s="76" t="s">
        <v>260</v>
      </c>
      <c r="R104" s="75" t="s">
        <v>2191</v>
      </c>
      <c r="S104" s="74" t="s">
        <v>2192</v>
      </c>
    </row>
    <row r="105" spans="1:20" s="3" customFormat="1" ht="30" customHeight="1" x14ac:dyDescent="0.15">
      <c r="A105" s="75"/>
      <c r="B105" s="28" t="s">
        <v>89</v>
      </c>
      <c r="C105" s="81" t="s">
        <v>119</v>
      </c>
      <c r="D105" s="28" t="s">
        <v>489</v>
      </c>
      <c r="E105" s="28" t="s">
        <v>2193</v>
      </c>
      <c r="F105" s="28"/>
      <c r="G105" s="76" t="s">
        <v>338</v>
      </c>
      <c r="H105" s="76" t="s">
        <v>2194</v>
      </c>
      <c r="I105" s="77" t="s">
        <v>1991</v>
      </c>
      <c r="J105" s="77" t="s">
        <v>118</v>
      </c>
      <c r="K105" s="76" t="s">
        <v>339</v>
      </c>
      <c r="L105" s="77" t="s">
        <v>2195</v>
      </c>
      <c r="M105" s="76" t="s">
        <v>1016</v>
      </c>
      <c r="N105" s="76" t="s">
        <v>2196</v>
      </c>
      <c r="O105" s="77" t="s">
        <v>2197</v>
      </c>
      <c r="P105" s="77" t="s">
        <v>2198</v>
      </c>
      <c r="Q105" s="76" t="s">
        <v>1517</v>
      </c>
      <c r="R105" s="75" t="s">
        <v>2199</v>
      </c>
      <c r="S105" s="75" t="s">
        <v>2200</v>
      </c>
    </row>
    <row r="106" spans="1:20" s="3" customFormat="1" ht="30" customHeight="1" x14ac:dyDescent="0.15">
      <c r="A106" s="75"/>
      <c r="B106" s="28" t="s">
        <v>90</v>
      </c>
      <c r="C106" s="81" t="s">
        <v>119</v>
      </c>
      <c r="D106" s="28" t="s">
        <v>489</v>
      </c>
      <c r="E106" s="28" t="s">
        <v>2201</v>
      </c>
      <c r="F106" s="28"/>
      <c r="G106" s="76" t="s">
        <v>340</v>
      </c>
      <c r="H106" s="76"/>
      <c r="I106" s="77" t="s">
        <v>2014</v>
      </c>
      <c r="J106" s="77" t="s">
        <v>118</v>
      </c>
      <c r="K106" s="76"/>
      <c r="L106" s="77" t="s">
        <v>2202</v>
      </c>
      <c r="M106" s="76" t="s">
        <v>1683</v>
      </c>
      <c r="N106" s="76" t="s">
        <v>2203</v>
      </c>
      <c r="O106" s="77" t="s">
        <v>2204</v>
      </c>
      <c r="P106" s="77" t="s">
        <v>2204</v>
      </c>
      <c r="Q106" s="76"/>
      <c r="R106" s="75"/>
      <c r="S106" s="74" t="s">
        <v>2205</v>
      </c>
    </row>
    <row r="107" spans="1:20" s="3" customFormat="1" ht="30" customHeight="1" x14ac:dyDescent="0.15">
      <c r="A107" s="75"/>
      <c r="B107" s="28" t="s">
        <v>91</v>
      </c>
      <c r="C107" s="81" t="s">
        <v>119</v>
      </c>
      <c r="D107" s="28" t="s">
        <v>489</v>
      </c>
      <c r="E107" s="28" t="s">
        <v>2206</v>
      </c>
      <c r="F107" s="28"/>
      <c r="G107" s="76" t="s">
        <v>341</v>
      </c>
      <c r="H107" s="76"/>
      <c r="I107" s="77" t="s">
        <v>1991</v>
      </c>
      <c r="J107" s="77" t="s">
        <v>118</v>
      </c>
      <c r="K107" s="76" t="s">
        <v>342</v>
      </c>
      <c r="L107" s="77" t="s">
        <v>1760</v>
      </c>
      <c r="M107" s="76" t="s">
        <v>1016</v>
      </c>
      <c r="N107" s="76" t="s">
        <v>2207</v>
      </c>
      <c r="O107" s="77" t="s">
        <v>2208</v>
      </c>
      <c r="P107" s="77" t="s">
        <v>2208</v>
      </c>
      <c r="Q107" s="76" t="s">
        <v>305</v>
      </c>
      <c r="R107" s="75" t="s">
        <v>2209</v>
      </c>
      <c r="S107" s="75" t="s">
        <v>2210</v>
      </c>
    </row>
    <row r="108" spans="1:20" s="4" customFormat="1" ht="30" customHeight="1" x14ac:dyDescent="0.15">
      <c r="A108" s="43"/>
      <c r="B108" s="28" t="s">
        <v>92</v>
      </c>
      <c r="C108" s="81" t="s">
        <v>119</v>
      </c>
      <c r="D108" s="28" t="s">
        <v>489</v>
      </c>
      <c r="E108" s="28" t="s">
        <v>2211</v>
      </c>
      <c r="F108" s="28" t="s">
        <v>2212</v>
      </c>
      <c r="G108" s="76" t="s">
        <v>343</v>
      </c>
      <c r="H108" s="76"/>
      <c r="I108" s="77" t="s">
        <v>2213</v>
      </c>
      <c r="J108" s="77" t="s">
        <v>118</v>
      </c>
      <c r="K108" s="76"/>
      <c r="L108" s="77"/>
      <c r="M108" s="76"/>
      <c r="N108" s="76"/>
      <c r="O108" s="77"/>
      <c r="P108" s="77"/>
      <c r="Q108" s="76"/>
      <c r="R108" s="75" t="s">
        <v>2003</v>
      </c>
      <c r="S108" s="75" t="s">
        <v>2214</v>
      </c>
    </row>
    <row r="109" spans="1:20" s="3" customFormat="1" ht="30" customHeight="1" x14ac:dyDescent="0.15">
      <c r="A109" s="75"/>
      <c r="B109" s="28" t="s">
        <v>93</v>
      </c>
      <c r="C109" s="81" t="s">
        <v>119</v>
      </c>
      <c r="D109" s="28" t="s">
        <v>489</v>
      </c>
      <c r="E109" s="28" t="s">
        <v>2215</v>
      </c>
      <c r="F109" s="28"/>
      <c r="G109" s="76" t="s">
        <v>345</v>
      </c>
      <c r="H109" s="76"/>
      <c r="I109" s="77" t="s">
        <v>2008</v>
      </c>
      <c r="J109" s="77" t="s">
        <v>215</v>
      </c>
      <c r="K109" s="76"/>
      <c r="L109" s="77"/>
      <c r="M109" s="76"/>
      <c r="N109" s="76"/>
      <c r="O109" s="77"/>
      <c r="P109" s="77"/>
      <c r="Q109" s="76"/>
      <c r="R109" s="75"/>
      <c r="S109" s="75" t="s">
        <v>2216</v>
      </c>
    </row>
    <row r="110" spans="1:20" ht="30" customHeight="1" x14ac:dyDescent="0.15">
      <c r="B110" s="28" t="s">
        <v>94</v>
      </c>
      <c r="C110" s="81" t="s">
        <v>119</v>
      </c>
      <c r="D110" s="28" t="s">
        <v>489</v>
      </c>
      <c r="E110" s="28" t="s">
        <v>2217</v>
      </c>
      <c r="F110" s="28"/>
      <c r="G110" s="76" t="s">
        <v>346</v>
      </c>
      <c r="H110" s="76" t="s">
        <v>2218</v>
      </c>
      <c r="I110" s="77" t="s">
        <v>1991</v>
      </c>
      <c r="J110" s="77" t="s">
        <v>118</v>
      </c>
      <c r="K110" s="76" t="s">
        <v>347</v>
      </c>
      <c r="L110" s="77" t="s">
        <v>2219</v>
      </c>
      <c r="M110" s="76" t="s">
        <v>1016</v>
      </c>
      <c r="N110" s="76" t="s">
        <v>2220</v>
      </c>
      <c r="O110" s="77" t="s">
        <v>2221</v>
      </c>
      <c r="P110" s="77" t="s">
        <v>2222</v>
      </c>
      <c r="Q110" s="76" t="s">
        <v>1019</v>
      </c>
      <c r="R110" s="75" t="s">
        <v>2223</v>
      </c>
      <c r="S110" s="74" t="s">
        <v>2224</v>
      </c>
    </row>
    <row r="111" spans="1:20" ht="30" customHeight="1" x14ac:dyDescent="0.15">
      <c r="B111" s="28" t="s">
        <v>95</v>
      </c>
      <c r="C111" s="81" t="s">
        <v>119</v>
      </c>
      <c r="D111" s="28" t="s">
        <v>489</v>
      </c>
      <c r="E111" s="28" t="s">
        <v>2225</v>
      </c>
      <c r="F111" s="28"/>
      <c r="G111" s="76" t="s">
        <v>348</v>
      </c>
      <c r="H111" s="76"/>
      <c r="I111" s="77" t="s">
        <v>1991</v>
      </c>
      <c r="J111" s="77" t="s">
        <v>118</v>
      </c>
      <c r="K111" s="76" t="s">
        <v>349</v>
      </c>
      <c r="L111" s="77" t="s">
        <v>2226</v>
      </c>
      <c r="M111" s="76" t="s">
        <v>1016</v>
      </c>
      <c r="N111" s="76" t="s">
        <v>2227</v>
      </c>
      <c r="O111" s="77" t="s">
        <v>2228</v>
      </c>
      <c r="P111" s="77" t="s">
        <v>2229</v>
      </c>
      <c r="Q111" s="76" t="s">
        <v>305</v>
      </c>
      <c r="R111" s="75" t="s">
        <v>2230</v>
      </c>
      <c r="S111" s="74" t="s">
        <v>2231</v>
      </c>
    </row>
    <row r="112" spans="1:20" ht="30" customHeight="1" x14ac:dyDescent="0.15">
      <c r="B112" s="28" t="s">
        <v>96</v>
      </c>
      <c r="C112" s="81" t="s">
        <v>119</v>
      </c>
      <c r="D112" s="28" t="s">
        <v>489</v>
      </c>
      <c r="E112" s="28" t="s">
        <v>2232</v>
      </c>
      <c r="F112" s="28"/>
      <c r="G112" s="76" t="s">
        <v>353</v>
      </c>
      <c r="H112" s="76"/>
      <c r="I112" s="77" t="s">
        <v>1991</v>
      </c>
      <c r="J112" s="77" t="s">
        <v>118</v>
      </c>
      <c r="K112" s="76" t="s">
        <v>354</v>
      </c>
      <c r="L112" s="77" t="s">
        <v>2233</v>
      </c>
      <c r="M112" s="76" t="s">
        <v>1016</v>
      </c>
      <c r="N112" s="76" t="s">
        <v>2234</v>
      </c>
      <c r="O112" s="77" t="s">
        <v>2235</v>
      </c>
      <c r="P112" s="77" t="s">
        <v>2236</v>
      </c>
      <c r="Q112" s="76" t="s">
        <v>1019</v>
      </c>
      <c r="R112" s="75" t="s">
        <v>2237</v>
      </c>
      <c r="S112" s="74" t="s">
        <v>2238</v>
      </c>
    </row>
    <row r="113" spans="1:19" ht="30" customHeight="1" x14ac:dyDescent="0.15">
      <c r="B113" s="28" t="s">
        <v>2239</v>
      </c>
      <c r="C113" s="81" t="s">
        <v>119</v>
      </c>
      <c r="D113" s="28" t="s">
        <v>489</v>
      </c>
      <c r="E113" s="28" t="s">
        <v>2240</v>
      </c>
      <c r="F113" s="48"/>
      <c r="G113" s="76" t="s">
        <v>355</v>
      </c>
      <c r="H113" s="76"/>
      <c r="I113" s="77" t="s">
        <v>1991</v>
      </c>
      <c r="J113" s="77"/>
      <c r="K113" s="76" t="s">
        <v>356</v>
      </c>
      <c r="L113" s="77" t="s">
        <v>2241</v>
      </c>
      <c r="M113" s="76" t="s">
        <v>1014</v>
      </c>
      <c r="N113" s="76" t="s">
        <v>2242</v>
      </c>
      <c r="O113" s="77" t="s">
        <v>2243</v>
      </c>
      <c r="P113" s="77" t="s">
        <v>2244</v>
      </c>
      <c r="Q113" s="76" t="s">
        <v>218</v>
      </c>
      <c r="R113" s="75" t="s">
        <v>2245</v>
      </c>
      <c r="S113" s="74" t="s">
        <v>2246</v>
      </c>
    </row>
    <row r="114" spans="1:19" ht="30" customHeight="1" x14ac:dyDescent="0.15">
      <c r="B114" s="28" t="s">
        <v>97</v>
      </c>
      <c r="C114" s="81" t="s">
        <v>119</v>
      </c>
      <c r="D114" s="28" t="s">
        <v>489</v>
      </c>
      <c r="E114" s="28" t="s">
        <v>2247</v>
      </c>
      <c r="F114" s="28"/>
      <c r="G114" s="76" t="s">
        <v>235</v>
      </c>
      <c r="H114" s="60" t="s">
        <v>2248</v>
      </c>
      <c r="I114" s="77" t="s">
        <v>1991</v>
      </c>
      <c r="J114" s="77" t="s">
        <v>118</v>
      </c>
      <c r="K114" s="76" t="s">
        <v>236</v>
      </c>
      <c r="L114" s="77" t="s">
        <v>2249</v>
      </c>
      <c r="M114" s="76" t="s">
        <v>1016</v>
      </c>
      <c r="N114" s="76" t="s">
        <v>1654</v>
      </c>
      <c r="O114" s="77" t="s">
        <v>2250</v>
      </c>
      <c r="P114" s="77" t="s">
        <v>2251</v>
      </c>
      <c r="Q114" s="76" t="s">
        <v>305</v>
      </c>
      <c r="R114" s="75" t="s">
        <v>1657</v>
      </c>
      <c r="S114" s="74" t="s">
        <v>1658</v>
      </c>
    </row>
    <row r="115" spans="1:19" ht="30" customHeight="1" x14ac:dyDescent="0.15">
      <c r="B115" s="28" t="s">
        <v>98</v>
      </c>
      <c r="C115" s="81" t="s">
        <v>119</v>
      </c>
      <c r="D115" s="28" t="s">
        <v>489</v>
      </c>
      <c r="E115" s="28" t="s">
        <v>2252</v>
      </c>
      <c r="F115" s="28"/>
      <c r="G115" s="76" t="s">
        <v>239</v>
      </c>
      <c r="H115" s="59" t="s">
        <v>2253</v>
      </c>
      <c r="I115" s="77" t="s">
        <v>1981</v>
      </c>
      <c r="J115" s="77" t="s">
        <v>215</v>
      </c>
      <c r="K115" s="76" t="s">
        <v>236</v>
      </c>
      <c r="L115" s="77" t="s">
        <v>1653</v>
      </c>
      <c r="M115" s="76" t="s">
        <v>1016</v>
      </c>
      <c r="N115" s="76" t="s">
        <v>1654</v>
      </c>
      <c r="O115" s="77" t="s">
        <v>2254</v>
      </c>
      <c r="P115" s="77" t="s">
        <v>2255</v>
      </c>
      <c r="Q115" s="76" t="s">
        <v>305</v>
      </c>
      <c r="R115" s="75" t="s">
        <v>1657</v>
      </c>
      <c r="S115" s="74" t="s">
        <v>1662</v>
      </c>
    </row>
    <row r="116" spans="1:19" ht="30" customHeight="1" x14ac:dyDescent="0.15">
      <c r="B116" s="28" t="s">
        <v>99</v>
      </c>
      <c r="C116" s="81" t="s">
        <v>119</v>
      </c>
      <c r="D116" s="28" t="s">
        <v>489</v>
      </c>
      <c r="E116" s="28" t="s">
        <v>2256</v>
      </c>
      <c r="F116" s="28"/>
      <c r="G116" s="76" t="s">
        <v>359</v>
      </c>
      <c r="H116" s="76" t="s">
        <v>2257</v>
      </c>
      <c r="I116" s="77" t="s">
        <v>1981</v>
      </c>
      <c r="J116" s="77" t="s">
        <v>118</v>
      </c>
      <c r="K116" s="76" t="s">
        <v>360</v>
      </c>
      <c r="L116" s="77" t="s">
        <v>2258</v>
      </c>
      <c r="M116" s="76" t="s">
        <v>1016</v>
      </c>
      <c r="N116" s="76" t="s">
        <v>2259</v>
      </c>
      <c r="O116" s="77" t="s">
        <v>2260</v>
      </c>
      <c r="P116" s="77" t="s">
        <v>2261</v>
      </c>
      <c r="Q116" s="76" t="s">
        <v>305</v>
      </c>
      <c r="R116" s="75" t="s">
        <v>2262</v>
      </c>
      <c r="S116" s="74" t="s">
        <v>2263</v>
      </c>
    </row>
    <row r="117" spans="1:19" s="3" customFormat="1" ht="30" customHeight="1" x14ac:dyDescent="0.15">
      <c r="A117" s="75"/>
      <c r="B117" s="28" t="s">
        <v>100</v>
      </c>
      <c r="C117" s="81" t="s">
        <v>119</v>
      </c>
      <c r="D117" s="28" t="s">
        <v>489</v>
      </c>
      <c r="E117" s="28" t="s">
        <v>2264</v>
      </c>
      <c r="F117" s="28"/>
      <c r="G117" s="76" t="s">
        <v>361</v>
      </c>
      <c r="H117" s="76" t="s">
        <v>2265</v>
      </c>
      <c r="I117" s="77" t="s">
        <v>1991</v>
      </c>
      <c r="J117" s="77"/>
      <c r="K117" s="76" t="s">
        <v>362</v>
      </c>
      <c r="L117" s="77" t="s">
        <v>2266</v>
      </c>
      <c r="M117" s="76" t="s">
        <v>199</v>
      </c>
      <c r="N117" s="76" t="s">
        <v>1013</v>
      </c>
      <c r="O117" s="77" t="s">
        <v>2267</v>
      </c>
      <c r="P117" s="77" t="s">
        <v>2268</v>
      </c>
      <c r="Q117" s="76" t="s">
        <v>1517</v>
      </c>
      <c r="R117" s="75" t="s">
        <v>2269</v>
      </c>
      <c r="S117" s="75" t="s">
        <v>2270</v>
      </c>
    </row>
    <row r="118" spans="1:19" s="3" customFormat="1" ht="30" customHeight="1" x14ac:dyDescent="0.15">
      <c r="A118" s="75"/>
      <c r="B118" s="28" t="s">
        <v>101</v>
      </c>
      <c r="C118" s="81" t="s">
        <v>119</v>
      </c>
      <c r="D118" s="28" t="s">
        <v>489</v>
      </c>
      <c r="E118" s="28" t="s">
        <v>2271</v>
      </c>
      <c r="F118" s="28" t="s">
        <v>2272</v>
      </c>
      <c r="G118" s="76" t="s">
        <v>363</v>
      </c>
      <c r="H118" s="76"/>
      <c r="I118" s="77" t="s">
        <v>1991</v>
      </c>
      <c r="J118" s="77" t="s">
        <v>118</v>
      </c>
      <c r="K118" s="76" t="s">
        <v>364</v>
      </c>
      <c r="L118" s="77" t="s">
        <v>2273</v>
      </c>
      <c r="M118" s="76" t="s">
        <v>1016</v>
      </c>
      <c r="N118" s="76" t="s">
        <v>2274</v>
      </c>
      <c r="O118" s="77" t="s">
        <v>2275</v>
      </c>
      <c r="P118" s="77"/>
      <c r="Q118" s="76" t="s">
        <v>1019</v>
      </c>
      <c r="R118" s="75" t="s">
        <v>2276</v>
      </c>
      <c r="S118" s="75" t="s">
        <v>2277</v>
      </c>
    </row>
    <row r="119" spans="1:19" s="3" customFormat="1" ht="30" customHeight="1" x14ac:dyDescent="0.15">
      <c r="A119" s="75"/>
      <c r="B119" s="28" t="s">
        <v>102</v>
      </c>
      <c r="C119" s="81" t="s">
        <v>119</v>
      </c>
      <c r="D119" s="28" t="s">
        <v>489</v>
      </c>
      <c r="E119" s="28" t="s">
        <v>2278</v>
      </c>
      <c r="F119" s="28"/>
      <c r="G119" s="76" t="s">
        <v>368</v>
      </c>
      <c r="H119" s="76"/>
      <c r="I119" s="77" t="s">
        <v>1991</v>
      </c>
      <c r="J119" s="77" t="s">
        <v>118</v>
      </c>
      <c r="K119" s="76" t="s">
        <v>369</v>
      </c>
      <c r="L119" s="77" t="s">
        <v>2279</v>
      </c>
      <c r="M119" s="76" t="s">
        <v>1779</v>
      </c>
      <c r="N119" s="76" t="s">
        <v>2280</v>
      </c>
      <c r="O119" s="77" t="s">
        <v>2281</v>
      </c>
      <c r="P119" s="77" t="s">
        <v>2282</v>
      </c>
      <c r="Q119" s="76" t="s">
        <v>1019</v>
      </c>
      <c r="R119" s="75" t="s">
        <v>2283</v>
      </c>
      <c r="S119" s="75" t="s">
        <v>2284</v>
      </c>
    </row>
    <row r="120" spans="1:19" s="4" customFormat="1" ht="30" customHeight="1" x14ac:dyDescent="0.15">
      <c r="A120" s="43"/>
      <c r="B120" s="28" t="s">
        <v>103</v>
      </c>
      <c r="C120" s="81" t="s">
        <v>119</v>
      </c>
      <c r="D120" s="28" t="s">
        <v>489</v>
      </c>
      <c r="E120" s="28" t="s">
        <v>2285</v>
      </c>
      <c r="F120" s="28"/>
      <c r="G120" s="76" t="s">
        <v>370</v>
      </c>
      <c r="H120" s="76"/>
      <c r="I120" s="77" t="s">
        <v>2008</v>
      </c>
      <c r="J120" s="77" t="s">
        <v>215</v>
      </c>
      <c r="K120" s="76"/>
      <c r="L120" s="77"/>
      <c r="M120" s="76"/>
      <c r="N120" s="76"/>
      <c r="O120" s="77"/>
      <c r="P120" s="77"/>
      <c r="Q120" s="76"/>
      <c r="R120" s="75"/>
      <c r="S120" s="75" t="s">
        <v>2286</v>
      </c>
    </row>
    <row r="121" spans="1:19" s="3" customFormat="1" ht="30" customHeight="1" x14ac:dyDescent="0.15">
      <c r="A121" s="75"/>
      <c r="B121" s="28" t="s">
        <v>104</v>
      </c>
      <c r="C121" s="81" t="s">
        <v>119</v>
      </c>
      <c r="D121" s="28" t="s">
        <v>489</v>
      </c>
      <c r="E121" s="28" t="s">
        <v>2287</v>
      </c>
      <c r="F121" s="28"/>
      <c r="G121" s="76" t="s">
        <v>371</v>
      </c>
      <c r="H121" s="76"/>
      <c r="I121" s="77" t="s">
        <v>1991</v>
      </c>
      <c r="J121" s="77" t="s">
        <v>118</v>
      </c>
      <c r="K121" s="76" t="s">
        <v>372</v>
      </c>
      <c r="L121" s="77" t="s">
        <v>2288</v>
      </c>
      <c r="M121" s="76" t="s">
        <v>1016</v>
      </c>
      <c r="N121" s="76" t="s">
        <v>2289</v>
      </c>
      <c r="O121" s="77" t="s">
        <v>2290</v>
      </c>
      <c r="P121" s="77" t="s">
        <v>2291</v>
      </c>
      <c r="Q121" s="76" t="s">
        <v>1517</v>
      </c>
      <c r="R121" s="75" t="s">
        <v>2292</v>
      </c>
      <c r="S121" s="75" t="s">
        <v>2293</v>
      </c>
    </row>
    <row r="122" spans="1:19" ht="30" customHeight="1" x14ac:dyDescent="0.15">
      <c r="B122" s="28" t="s">
        <v>139</v>
      </c>
      <c r="C122" s="81" t="s">
        <v>119</v>
      </c>
      <c r="D122" s="28" t="s">
        <v>489</v>
      </c>
      <c r="E122" s="28" t="s">
        <v>2294</v>
      </c>
      <c r="F122" s="28"/>
      <c r="G122" s="76" t="s">
        <v>373</v>
      </c>
      <c r="H122" s="76"/>
      <c r="I122" s="77" t="s">
        <v>1991</v>
      </c>
      <c r="J122" s="77" t="s">
        <v>215</v>
      </c>
      <c r="K122" s="76" t="s">
        <v>231</v>
      </c>
      <c r="L122" s="77" t="s">
        <v>2295</v>
      </c>
      <c r="M122" s="76" t="s">
        <v>1494</v>
      </c>
      <c r="N122" s="76" t="s">
        <v>2296</v>
      </c>
      <c r="O122" s="77" t="s">
        <v>2297</v>
      </c>
      <c r="P122" s="77" t="s">
        <v>1648</v>
      </c>
      <c r="Q122" s="76" t="s">
        <v>1019</v>
      </c>
      <c r="R122" s="75" t="s">
        <v>1649</v>
      </c>
      <c r="S122" s="74" t="s">
        <v>2298</v>
      </c>
    </row>
    <row r="123" spans="1:19" ht="30" customHeight="1" x14ac:dyDescent="0.15">
      <c r="B123" s="28" t="s">
        <v>140</v>
      </c>
      <c r="C123" s="81" t="s">
        <v>119</v>
      </c>
      <c r="D123" s="28" t="s">
        <v>489</v>
      </c>
      <c r="E123" s="28" t="s">
        <v>2299</v>
      </c>
      <c r="F123" s="28"/>
      <c r="G123" s="76" t="s">
        <v>445</v>
      </c>
      <c r="H123" s="76"/>
      <c r="I123" s="77" t="s">
        <v>2008</v>
      </c>
      <c r="J123" s="77" t="s">
        <v>215</v>
      </c>
      <c r="K123" s="76"/>
      <c r="L123" s="77"/>
      <c r="M123" s="76"/>
      <c r="N123" s="76"/>
      <c r="O123" s="77"/>
      <c r="P123" s="77"/>
      <c r="Q123" s="76"/>
      <c r="R123" s="75"/>
      <c r="S123" s="74" t="s">
        <v>2300</v>
      </c>
    </row>
    <row r="124" spans="1:19" ht="30" customHeight="1" x14ac:dyDescent="0.15">
      <c r="B124" s="28" t="s">
        <v>141</v>
      </c>
      <c r="C124" s="81" t="s">
        <v>119</v>
      </c>
      <c r="D124" s="28" t="s">
        <v>489</v>
      </c>
      <c r="E124" s="28" t="s">
        <v>2301</v>
      </c>
      <c r="F124" s="28"/>
      <c r="G124" s="76" t="s">
        <v>446</v>
      </c>
      <c r="H124" s="76" t="s">
        <v>2302</v>
      </c>
      <c r="I124" s="77" t="s">
        <v>1991</v>
      </c>
      <c r="J124" s="77" t="s">
        <v>118</v>
      </c>
      <c r="K124" s="76" t="s">
        <v>447</v>
      </c>
      <c r="L124" s="77" t="s">
        <v>2303</v>
      </c>
      <c r="M124" s="76" t="s">
        <v>1016</v>
      </c>
      <c r="N124" s="76" t="s">
        <v>1708</v>
      </c>
      <c r="O124" s="77" t="s">
        <v>2304</v>
      </c>
      <c r="P124" s="77" t="s">
        <v>2305</v>
      </c>
      <c r="Q124" s="76" t="s">
        <v>2306</v>
      </c>
      <c r="R124" s="75" t="s">
        <v>2307</v>
      </c>
      <c r="S124" s="74" t="s">
        <v>2308</v>
      </c>
    </row>
    <row r="125" spans="1:19" ht="30" customHeight="1" x14ac:dyDescent="0.15">
      <c r="B125" s="28" t="s">
        <v>142</v>
      </c>
      <c r="C125" s="81" t="s">
        <v>119</v>
      </c>
      <c r="D125" s="28" t="s">
        <v>489</v>
      </c>
      <c r="E125" s="28" t="s">
        <v>374</v>
      </c>
      <c r="F125" s="28"/>
      <c r="G125" s="76" t="s">
        <v>448</v>
      </c>
      <c r="H125" s="76"/>
      <c r="I125" s="77" t="s">
        <v>2014</v>
      </c>
      <c r="J125" s="77" t="s">
        <v>118</v>
      </c>
      <c r="K125" s="76" t="s">
        <v>449</v>
      </c>
      <c r="L125" s="77" t="s">
        <v>2309</v>
      </c>
      <c r="M125" s="76" t="s">
        <v>1523</v>
      </c>
      <c r="N125" s="76" t="s">
        <v>2310</v>
      </c>
      <c r="O125" s="77" t="s">
        <v>2311</v>
      </c>
      <c r="P125" s="77" t="s">
        <v>2312</v>
      </c>
      <c r="Q125" s="76" t="s">
        <v>2306</v>
      </c>
      <c r="R125" s="75"/>
    </row>
    <row r="126" spans="1:19" ht="30" customHeight="1" x14ac:dyDescent="0.15">
      <c r="B126" s="28" t="s">
        <v>2313</v>
      </c>
      <c r="C126" s="81" t="s">
        <v>119</v>
      </c>
      <c r="D126" s="28" t="s">
        <v>489</v>
      </c>
      <c r="E126" s="28" t="s">
        <v>375</v>
      </c>
      <c r="F126" s="28"/>
      <c r="G126" s="76" t="s">
        <v>501</v>
      </c>
      <c r="H126" s="76"/>
      <c r="I126" s="77" t="s">
        <v>2314</v>
      </c>
      <c r="J126" s="77" t="s">
        <v>118</v>
      </c>
      <c r="K126" s="76" t="s">
        <v>450</v>
      </c>
      <c r="L126" s="77" t="s">
        <v>2315</v>
      </c>
      <c r="M126" s="76" t="s">
        <v>1494</v>
      </c>
      <c r="N126" s="76" t="s">
        <v>2316</v>
      </c>
      <c r="O126" s="77" t="s">
        <v>2317</v>
      </c>
      <c r="P126" s="77" t="s">
        <v>2318</v>
      </c>
      <c r="Q126" s="76" t="s">
        <v>300</v>
      </c>
      <c r="R126" s="75" t="s">
        <v>2319</v>
      </c>
      <c r="S126" s="75" t="s">
        <v>2320</v>
      </c>
    </row>
    <row r="127" spans="1:19" ht="30" customHeight="1" x14ac:dyDescent="0.15">
      <c r="B127" s="28" t="s">
        <v>2321</v>
      </c>
      <c r="C127" s="81" t="s">
        <v>119</v>
      </c>
      <c r="D127" s="28" t="s">
        <v>489</v>
      </c>
      <c r="E127" s="28" t="s">
        <v>376</v>
      </c>
      <c r="F127" s="28"/>
      <c r="G127" s="76" t="s">
        <v>451</v>
      </c>
      <c r="H127" s="76"/>
      <c r="I127" s="77" t="s">
        <v>1991</v>
      </c>
      <c r="J127" s="77" t="s">
        <v>215</v>
      </c>
      <c r="K127" s="76" t="s">
        <v>452</v>
      </c>
      <c r="L127" s="77" t="s">
        <v>2322</v>
      </c>
      <c r="M127" s="76" t="s">
        <v>1016</v>
      </c>
      <c r="N127" s="76" t="s">
        <v>2323</v>
      </c>
      <c r="O127" s="77" t="s">
        <v>2324</v>
      </c>
      <c r="P127" s="77" t="s">
        <v>2325</v>
      </c>
      <c r="Q127" s="76" t="s">
        <v>2109</v>
      </c>
      <c r="R127" s="75" t="s">
        <v>2326</v>
      </c>
      <c r="S127" s="74" t="s">
        <v>2327</v>
      </c>
    </row>
    <row r="128" spans="1:19" ht="30" customHeight="1" x14ac:dyDescent="0.15">
      <c r="B128" s="28" t="s">
        <v>143</v>
      </c>
      <c r="C128" s="81" t="s">
        <v>119</v>
      </c>
      <c r="D128" s="28" t="s">
        <v>489</v>
      </c>
      <c r="E128" s="28" t="s">
        <v>377</v>
      </c>
      <c r="F128" s="28"/>
      <c r="G128" s="76" t="s">
        <v>453</v>
      </c>
      <c r="H128" s="76" t="s">
        <v>2328</v>
      </c>
      <c r="I128" s="77" t="s">
        <v>1991</v>
      </c>
      <c r="J128" s="77" t="s">
        <v>215</v>
      </c>
      <c r="K128" s="76" t="s">
        <v>454</v>
      </c>
      <c r="L128" s="77" t="s">
        <v>2329</v>
      </c>
      <c r="M128" s="76" t="s">
        <v>1016</v>
      </c>
      <c r="N128" s="76" t="s">
        <v>2330</v>
      </c>
      <c r="O128" s="77" t="s">
        <v>2331</v>
      </c>
      <c r="P128" s="77" t="s">
        <v>2332</v>
      </c>
      <c r="Q128" s="76" t="s">
        <v>305</v>
      </c>
      <c r="R128" s="75" t="s">
        <v>2333</v>
      </c>
      <c r="S128" s="74" t="s">
        <v>2334</v>
      </c>
    </row>
    <row r="129" spans="1:19" s="4" customFormat="1" ht="30" customHeight="1" x14ac:dyDescent="0.15">
      <c r="A129" s="43"/>
      <c r="B129" s="28" t="s">
        <v>144</v>
      </c>
      <c r="C129" s="81" t="s">
        <v>119</v>
      </c>
      <c r="D129" s="28" t="s">
        <v>489</v>
      </c>
      <c r="E129" s="28" t="s">
        <v>378</v>
      </c>
      <c r="F129" s="28"/>
      <c r="G129" s="76" t="s">
        <v>455</v>
      </c>
      <c r="H129" s="76" t="s">
        <v>2335</v>
      </c>
      <c r="I129" s="77" t="s">
        <v>1991</v>
      </c>
      <c r="J129" s="77" t="s">
        <v>118</v>
      </c>
      <c r="K129" s="76" t="s">
        <v>456</v>
      </c>
      <c r="L129" s="77" t="s">
        <v>2336</v>
      </c>
      <c r="M129" s="76" t="s">
        <v>1014</v>
      </c>
      <c r="N129" s="76" t="s">
        <v>1582</v>
      </c>
      <c r="O129" s="77" t="s">
        <v>2337</v>
      </c>
      <c r="P129" s="77" t="s">
        <v>1584</v>
      </c>
      <c r="Q129" s="76" t="s">
        <v>305</v>
      </c>
      <c r="R129" s="75" t="s">
        <v>2338</v>
      </c>
      <c r="S129" s="75" t="s">
        <v>2339</v>
      </c>
    </row>
    <row r="130" spans="1:19" s="3" customFormat="1" ht="30" customHeight="1" x14ac:dyDescent="0.15">
      <c r="A130" s="75"/>
      <c r="B130" s="28" t="s">
        <v>145</v>
      </c>
      <c r="C130" s="81" t="s">
        <v>119</v>
      </c>
      <c r="D130" s="28" t="s">
        <v>489</v>
      </c>
      <c r="E130" s="28" t="s">
        <v>379</v>
      </c>
      <c r="F130" s="28"/>
      <c r="G130" s="76" t="s">
        <v>457</v>
      </c>
      <c r="H130" s="76" t="s">
        <v>2340</v>
      </c>
      <c r="I130" s="77" t="s">
        <v>1991</v>
      </c>
      <c r="J130" s="77" t="s">
        <v>118</v>
      </c>
      <c r="K130" s="76" t="s">
        <v>458</v>
      </c>
      <c r="L130" s="77" t="s">
        <v>1701</v>
      </c>
      <c r="M130" s="76" t="s">
        <v>1016</v>
      </c>
      <c r="N130" s="76" t="s">
        <v>2341</v>
      </c>
      <c r="O130" s="77" t="s">
        <v>2342</v>
      </c>
      <c r="P130" s="77" t="s">
        <v>2343</v>
      </c>
      <c r="Q130" s="76" t="s">
        <v>300</v>
      </c>
      <c r="R130" s="75" t="s">
        <v>2344</v>
      </c>
      <c r="S130" s="75" t="s">
        <v>2345</v>
      </c>
    </row>
    <row r="131" spans="1:19" s="3" customFormat="1" ht="30" customHeight="1" x14ac:dyDescent="0.15">
      <c r="A131" s="75"/>
      <c r="B131" s="28" t="s">
        <v>146</v>
      </c>
      <c r="C131" s="81" t="s">
        <v>119</v>
      </c>
      <c r="D131" s="28" t="s">
        <v>489</v>
      </c>
      <c r="E131" s="28" t="s">
        <v>380</v>
      </c>
      <c r="F131" s="28"/>
      <c r="G131" s="76" t="s">
        <v>459</v>
      </c>
      <c r="H131" s="76"/>
      <c r="I131" s="77" t="s">
        <v>1997</v>
      </c>
      <c r="J131" s="77" t="s">
        <v>118</v>
      </c>
      <c r="K131" s="76" t="s">
        <v>460</v>
      </c>
      <c r="L131" s="77" t="s">
        <v>2346</v>
      </c>
      <c r="M131" s="76" t="s">
        <v>1016</v>
      </c>
      <c r="N131" s="76" t="s">
        <v>2347</v>
      </c>
      <c r="O131" s="77" t="s">
        <v>2348</v>
      </c>
      <c r="P131" s="77" t="s">
        <v>2349</v>
      </c>
      <c r="Q131" s="76" t="s">
        <v>300</v>
      </c>
      <c r="R131" s="75" t="s">
        <v>2350</v>
      </c>
      <c r="S131" s="75" t="s">
        <v>2351</v>
      </c>
    </row>
    <row r="132" spans="1:19" s="3" customFormat="1" ht="30" customHeight="1" x14ac:dyDescent="0.15">
      <c r="A132" s="75"/>
      <c r="B132" s="28" t="s">
        <v>105</v>
      </c>
      <c r="C132" s="81" t="s">
        <v>119</v>
      </c>
      <c r="D132" s="28" t="s">
        <v>489</v>
      </c>
      <c r="E132" s="28" t="s">
        <v>381</v>
      </c>
      <c r="F132" s="28"/>
      <c r="G132" s="76" t="s">
        <v>461</v>
      </c>
      <c r="H132" s="76"/>
      <c r="I132" s="77" t="s">
        <v>1991</v>
      </c>
      <c r="J132" s="77" t="s">
        <v>215</v>
      </c>
      <c r="K132" s="76" t="s">
        <v>462</v>
      </c>
      <c r="L132" s="77" t="s">
        <v>2352</v>
      </c>
      <c r="M132" s="76" t="s">
        <v>1779</v>
      </c>
      <c r="N132" s="76" t="s">
        <v>2353</v>
      </c>
      <c r="O132" s="76" t="s">
        <v>2354</v>
      </c>
      <c r="P132" s="77" t="s">
        <v>2355</v>
      </c>
      <c r="Q132" s="76" t="s">
        <v>218</v>
      </c>
      <c r="R132" s="75" t="s">
        <v>2356</v>
      </c>
      <c r="S132" s="75" t="s">
        <v>1895</v>
      </c>
    </row>
    <row r="133" spans="1:19" s="4" customFormat="1" ht="30" customHeight="1" x14ac:dyDescent="0.15">
      <c r="A133" s="43"/>
      <c r="B133" s="28" t="s">
        <v>106</v>
      </c>
      <c r="C133" s="81" t="s">
        <v>119</v>
      </c>
      <c r="D133" s="28" t="s">
        <v>489</v>
      </c>
      <c r="E133" s="28" t="s">
        <v>382</v>
      </c>
      <c r="F133" s="28"/>
      <c r="G133" s="76" t="s">
        <v>275</v>
      </c>
      <c r="H133" s="76"/>
      <c r="I133" s="77" t="s">
        <v>1981</v>
      </c>
      <c r="J133" s="77" t="s">
        <v>118</v>
      </c>
      <c r="K133" s="76" t="s">
        <v>463</v>
      </c>
      <c r="L133" s="77" t="s">
        <v>2357</v>
      </c>
      <c r="M133" s="76" t="s">
        <v>1016</v>
      </c>
      <c r="N133" s="76" t="s">
        <v>2358</v>
      </c>
      <c r="O133" s="77" t="s">
        <v>2359</v>
      </c>
      <c r="P133" s="77" t="s">
        <v>2360</v>
      </c>
      <c r="Q133" s="76" t="s">
        <v>300</v>
      </c>
      <c r="R133" s="75" t="s">
        <v>2361</v>
      </c>
      <c r="S133" s="75" t="s">
        <v>2362</v>
      </c>
    </row>
    <row r="134" spans="1:19" ht="30" customHeight="1" x14ac:dyDescent="0.15">
      <c r="B134" s="28" t="s">
        <v>107</v>
      </c>
      <c r="C134" s="81" t="s">
        <v>119</v>
      </c>
      <c r="D134" s="28" t="s">
        <v>489</v>
      </c>
      <c r="E134" s="28" t="s">
        <v>383</v>
      </c>
      <c r="F134" s="28"/>
      <c r="G134" s="76" t="s">
        <v>464</v>
      </c>
      <c r="H134" s="76"/>
      <c r="I134" s="77" t="s">
        <v>1991</v>
      </c>
      <c r="J134" s="77" t="s">
        <v>215</v>
      </c>
      <c r="K134" s="76" t="s">
        <v>465</v>
      </c>
      <c r="L134" s="77" t="s">
        <v>2363</v>
      </c>
      <c r="M134" s="76" t="s">
        <v>1016</v>
      </c>
      <c r="N134" s="76" t="s">
        <v>1617</v>
      </c>
      <c r="O134" s="77" t="s">
        <v>1618</v>
      </c>
      <c r="P134" s="77" t="s">
        <v>2364</v>
      </c>
      <c r="Q134" s="76" t="s">
        <v>2131</v>
      </c>
      <c r="R134" s="75" t="s">
        <v>2365</v>
      </c>
      <c r="S134" s="74" t="s">
        <v>2366</v>
      </c>
    </row>
    <row r="135" spans="1:19" ht="30" customHeight="1" x14ac:dyDescent="0.15">
      <c r="B135" s="28" t="s">
        <v>108</v>
      </c>
      <c r="C135" s="81" t="s">
        <v>119</v>
      </c>
      <c r="D135" s="28" t="s">
        <v>489</v>
      </c>
      <c r="E135" s="28" t="s">
        <v>384</v>
      </c>
      <c r="F135" s="28"/>
      <c r="G135" s="76" t="s">
        <v>466</v>
      </c>
      <c r="H135" s="76"/>
      <c r="I135" s="77" t="s">
        <v>2014</v>
      </c>
      <c r="J135" s="77" t="s">
        <v>118</v>
      </c>
      <c r="K135" s="76" t="s">
        <v>467</v>
      </c>
      <c r="L135" s="77" t="s">
        <v>2367</v>
      </c>
      <c r="M135" s="76" t="s">
        <v>1016</v>
      </c>
      <c r="N135" s="76" t="s">
        <v>2368</v>
      </c>
      <c r="O135" s="77" t="s">
        <v>2369</v>
      </c>
      <c r="P135" s="77" t="s">
        <v>2370</v>
      </c>
      <c r="Q135" s="76" t="s">
        <v>300</v>
      </c>
      <c r="R135" s="75" t="s">
        <v>2371</v>
      </c>
      <c r="S135" s="74" t="s">
        <v>2372</v>
      </c>
    </row>
    <row r="136" spans="1:19" s="6" customFormat="1" ht="30" customHeight="1" x14ac:dyDescent="0.15">
      <c r="A136" s="42"/>
      <c r="B136" s="28" t="s">
        <v>109</v>
      </c>
      <c r="C136" s="81" t="s">
        <v>119</v>
      </c>
      <c r="D136" s="28" t="s">
        <v>489</v>
      </c>
      <c r="E136" s="28" t="s">
        <v>385</v>
      </c>
      <c r="F136" s="28"/>
      <c r="G136" s="76" t="s">
        <v>468</v>
      </c>
      <c r="H136" s="76"/>
      <c r="I136" s="77" t="s">
        <v>1991</v>
      </c>
      <c r="J136" s="77" t="s">
        <v>118</v>
      </c>
      <c r="K136" s="76" t="s">
        <v>469</v>
      </c>
      <c r="L136" s="77" t="s">
        <v>1701</v>
      </c>
      <c r="M136" s="76" t="s">
        <v>1016</v>
      </c>
      <c r="N136" s="76" t="s">
        <v>2373</v>
      </c>
      <c r="O136" s="77" t="s">
        <v>2374</v>
      </c>
      <c r="P136" s="77" t="s">
        <v>2375</v>
      </c>
      <c r="Q136" s="76" t="s">
        <v>300</v>
      </c>
      <c r="R136" s="75" t="s">
        <v>2376</v>
      </c>
      <c r="S136" s="74" t="s">
        <v>2377</v>
      </c>
    </row>
    <row r="137" spans="1:19" ht="30" customHeight="1" x14ac:dyDescent="0.15">
      <c r="B137" s="28" t="s">
        <v>110</v>
      </c>
      <c r="C137" s="81" t="s">
        <v>119</v>
      </c>
      <c r="D137" s="28" t="s">
        <v>490</v>
      </c>
      <c r="E137" s="28" t="s">
        <v>386</v>
      </c>
      <c r="F137" s="28"/>
      <c r="G137" s="76" t="s">
        <v>258</v>
      </c>
      <c r="H137" s="76"/>
      <c r="I137" s="77" t="s">
        <v>2022</v>
      </c>
      <c r="J137" s="77" t="s">
        <v>118</v>
      </c>
      <c r="K137" s="76"/>
      <c r="L137" s="77"/>
      <c r="M137" s="76"/>
      <c r="N137" s="76"/>
      <c r="O137" s="77"/>
      <c r="P137" s="77"/>
      <c r="Q137" s="76"/>
      <c r="R137" s="75"/>
      <c r="S137" s="74" t="s">
        <v>2378</v>
      </c>
    </row>
    <row r="138" spans="1:19" ht="30" customHeight="1" x14ac:dyDescent="0.15">
      <c r="B138" s="28" t="s">
        <v>111</v>
      </c>
      <c r="C138" s="81" t="s">
        <v>119</v>
      </c>
      <c r="D138" s="28" t="s">
        <v>489</v>
      </c>
      <c r="E138" s="28" t="s">
        <v>387</v>
      </c>
      <c r="F138" s="28"/>
      <c r="G138" s="76" t="s">
        <v>473</v>
      </c>
      <c r="H138" s="76"/>
      <c r="I138" s="77"/>
      <c r="J138" s="77"/>
      <c r="K138" s="76" t="s">
        <v>471</v>
      </c>
      <c r="L138" s="77" t="s">
        <v>2379</v>
      </c>
      <c r="M138" s="76" t="s">
        <v>1016</v>
      </c>
      <c r="N138" s="76" t="s">
        <v>1943</v>
      </c>
      <c r="O138" s="77" t="s">
        <v>1950</v>
      </c>
      <c r="P138" s="77" t="s">
        <v>2380</v>
      </c>
      <c r="Q138" s="76" t="s">
        <v>472</v>
      </c>
      <c r="R138" s="75" t="s">
        <v>2381</v>
      </c>
      <c r="S138" s="74" t="s">
        <v>2382</v>
      </c>
    </row>
    <row r="139" spans="1:19" ht="30" customHeight="1" x14ac:dyDescent="0.15">
      <c r="B139" s="28" t="s">
        <v>112</v>
      </c>
      <c r="C139" s="81" t="s">
        <v>119</v>
      </c>
      <c r="D139" s="28" t="s">
        <v>489</v>
      </c>
      <c r="E139" s="28" t="s">
        <v>388</v>
      </c>
      <c r="F139" s="28"/>
      <c r="G139" s="76" t="s">
        <v>470</v>
      </c>
      <c r="H139" s="76"/>
      <c r="I139" s="77"/>
      <c r="J139" s="77"/>
      <c r="K139" s="76" t="s">
        <v>471</v>
      </c>
      <c r="L139" s="77" t="s">
        <v>2379</v>
      </c>
      <c r="M139" s="76" t="s">
        <v>1016</v>
      </c>
      <c r="N139" s="76" t="s">
        <v>1943</v>
      </c>
      <c r="O139" s="77" t="s">
        <v>1950</v>
      </c>
      <c r="P139" s="77" t="s">
        <v>2383</v>
      </c>
      <c r="Q139" s="76" t="s">
        <v>472</v>
      </c>
      <c r="R139" s="75" t="s">
        <v>2381</v>
      </c>
      <c r="S139" s="74" t="s">
        <v>2384</v>
      </c>
    </row>
    <row r="140" spans="1:19" s="6" customFormat="1" ht="30" customHeight="1" x14ac:dyDescent="0.15">
      <c r="A140" s="42"/>
      <c r="B140" s="28" t="s">
        <v>113</v>
      </c>
      <c r="C140" s="81" t="s">
        <v>119</v>
      </c>
      <c r="D140" s="28" t="s">
        <v>489</v>
      </c>
      <c r="E140" s="28" t="s">
        <v>389</v>
      </c>
      <c r="F140" s="28"/>
      <c r="G140" s="76" t="s">
        <v>213</v>
      </c>
      <c r="H140" s="76"/>
      <c r="I140" s="77" t="s">
        <v>2022</v>
      </c>
      <c r="J140" s="77" t="s">
        <v>118</v>
      </c>
      <c r="K140" s="76" t="s">
        <v>214</v>
      </c>
      <c r="L140" s="77" t="s">
        <v>2385</v>
      </c>
      <c r="M140" s="76" t="s">
        <v>1494</v>
      </c>
      <c r="N140" s="76" t="s">
        <v>1495</v>
      </c>
      <c r="O140" s="77" t="s">
        <v>2386</v>
      </c>
      <c r="P140" s="77" t="s">
        <v>2387</v>
      </c>
      <c r="Q140" s="76" t="s">
        <v>1489</v>
      </c>
      <c r="R140" s="75" t="s">
        <v>2388</v>
      </c>
      <c r="S140" s="75" t="s">
        <v>2389</v>
      </c>
    </row>
    <row r="141" spans="1:19" s="3" customFormat="1" ht="30" customHeight="1" x14ac:dyDescent="0.15">
      <c r="A141" s="75"/>
      <c r="B141" s="28" t="s">
        <v>114</v>
      </c>
      <c r="C141" s="81" t="s">
        <v>119</v>
      </c>
      <c r="D141" s="28" t="s">
        <v>489</v>
      </c>
      <c r="E141" s="28" t="s">
        <v>390</v>
      </c>
      <c r="F141" s="28"/>
      <c r="G141" s="76" t="s">
        <v>474</v>
      </c>
      <c r="H141" s="76"/>
      <c r="I141" s="77"/>
      <c r="J141" s="77"/>
      <c r="K141" s="76" t="s">
        <v>475</v>
      </c>
      <c r="L141" s="77"/>
      <c r="M141" s="76"/>
      <c r="N141" s="76"/>
      <c r="O141" s="77" t="s">
        <v>2390</v>
      </c>
      <c r="P141" s="77" t="s">
        <v>2391</v>
      </c>
      <c r="Q141" s="76" t="s">
        <v>2392</v>
      </c>
      <c r="R141" s="75"/>
      <c r="S141" s="74" t="s">
        <v>2393</v>
      </c>
    </row>
    <row r="142" spans="1:19" s="3" customFormat="1" ht="30" customHeight="1" x14ac:dyDescent="0.15">
      <c r="A142" s="75"/>
      <c r="B142" s="28" t="s">
        <v>147</v>
      </c>
      <c r="C142" s="81" t="s">
        <v>119</v>
      </c>
      <c r="D142" s="28" t="s">
        <v>489</v>
      </c>
      <c r="E142" s="28" t="s">
        <v>391</v>
      </c>
      <c r="F142" s="28"/>
      <c r="G142" s="76" t="s">
        <v>476</v>
      </c>
      <c r="H142" s="76"/>
      <c r="I142" s="77"/>
      <c r="J142" s="77"/>
      <c r="K142" s="76" t="s">
        <v>475</v>
      </c>
      <c r="L142" s="77"/>
      <c r="M142" s="76"/>
      <c r="N142" s="76"/>
      <c r="O142" s="77" t="s">
        <v>2390</v>
      </c>
      <c r="P142" s="77" t="s">
        <v>2394</v>
      </c>
      <c r="Q142" s="76" t="s">
        <v>2392</v>
      </c>
      <c r="R142" s="75"/>
      <c r="S142" s="75" t="s">
        <v>2395</v>
      </c>
    </row>
    <row r="143" spans="1:19" s="3" customFormat="1" ht="30" customHeight="1" x14ac:dyDescent="0.15">
      <c r="A143" s="75"/>
      <c r="B143" s="28" t="s">
        <v>148</v>
      </c>
      <c r="C143" s="81" t="s">
        <v>119</v>
      </c>
      <c r="D143" s="28" t="s">
        <v>489</v>
      </c>
      <c r="E143" s="28" t="s">
        <v>392</v>
      </c>
      <c r="F143" s="28"/>
      <c r="G143" s="76" t="s">
        <v>477</v>
      </c>
      <c r="H143" s="76"/>
      <c r="I143" s="77"/>
      <c r="J143" s="77"/>
      <c r="K143" s="76" t="s">
        <v>478</v>
      </c>
      <c r="L143" s="77"/>
      <c r="M143" s="76"/>
      <c r="N143" s="76"/>
      <c r="O143" s="77" t="s">
        <v>2396</v>
      </c>
      <c r="P143" s="77" t="s">
        <v>2397</v>
      </c>
      <c r="Q143" s="76" t="s">
        <v>2398</v>
      </c>
      <c r="R143" s="75"/>
      <c r="S143" s="75" t="s">
        <v>2399</v>
      </c>
    </row>
    <row r="144" spans="1:19" s="3" customFormat="1" ht="30" customHeight="1" x14ac:dyDescent="0.15">
      <c r="A144" s="75"/>
      <c r="B144" s="28" t="s">
        <v>149</v>
      </c>
      <c r="C144" s="81" t="s">
        <v>119</v>
      </c>
      <c r="D144" s="28" t="s">
        <v>489</v>
      </c>
      <c r="E144" s="28" t="s">
        <v>393</v>
      </c>
      <c r="F144" s="28"/>
      <c r="G144" s="76" t="s">
        <v>481</v>
      </c>
      <c r="H144" s="76"/>
      <c r="I144" s="77" t="s">
        <v>1991</v>
      </c>
      <c r="J144" s="77"/>
      <c r="K144" s="76" t="s">
        <v>482</v>
      </c>
      <c r="L144" s="77" t="s">
        <v>2400</v>
      </c>
      <c r="M144" s="76" t="s">
        <v>1016</v>
      </c>
      <c r="N144" s="76" t="s">
        <v>2401</v>
      </c>
      <c r="O144" s="77" t="s">
        <v>2402</v>
      </c>
      <c r="P144" s="77" t="s">
        <v>2403</v>
      </c>
      <c r="Q144" s="76" t="s">
        <v>2137</v>
      </c>
      <c r="R144" s="75" t="s">
        <v>2404</v>
      </c>
      <c r="S144" s="75" t="s">
        <v>2405</v>
      </c>
    </row>
    <row r="145" spans="1:19" s="3" customFormat="1" ht="30" customHeight="1" x14ac:dyDescent="0.15">
      <c r="A145" s="75"/>
      <c r="B145" s="28" t="s">
        <v>150</v>
      </c>
      <c r="C145" s="81" t="s">
        <v>119</v>
      </c>
      <c r="D145" s="28" t="s">
        <v>489</v>
      </c>
      <c r="E145" s="28" t="s">
        <v>394</v>
      </c>
      <c r="F145" s="28"/>
      <c r="G145" s="76" t="s">
        <v>483</v>
      </c>
      <c r="H145" s="76"/>
      <c r="I145" s="77" t="s">
        <v>1991</v>
      </c>
      <c r="J145" s="77"/>
      <c r="K145" s="76" t="s">
        <v>482</v>
      </c>
      <c r="L145" s="77" t="s">
        <v>2400</v>
      </c>
      <c r="M145" s="76" t="s">
        <v>1016</v>
      </c>
      <c r="N145" s="76" t="s">
        <v>2401</v>
      </c>
      <c r="O145" s="77" t="s">
        <v>2406</v>
      </c>
      <c r="P145" s="77" t="s">
        <v>2407</v>
      </c>
      <c r="Q145" s="76" t="s">
        <v>2137</v>
      </c>
      <c r="R145" s="75" t="s">
        <v>2404</v>
      </c>
      <c r="S145" s="75" t="s">
        <v>2408</v>
      </c>
    </row>
    <row r="146" spans="1:19" ht="30" customHeight="1" x14ac:dyDescent="0.15">
      <c r="B146" s="28" t="s">
        <v>151</v>
      </c>
      <c r="C146" s="81" t="s">
        <v>119</v>
      </c>
      <c r="D146" s="23" t="s">
        <v>491</v>
      </c>
      <c r="E146" s="28" t="s">
        <v>395</v>
      </c>
      <c r="F146" s="28"/>
      <c r="G146" s="76" t="s">
        <v>484</v>
      </c>
      <c r="H146" s="76"/>
      <c r="I146" s="77" t="s">
        <v>2409</v>
      </c>
      <c r="J146" s="77"/>
      <c r="K146" s="76" t="s">
        <v>485</v>
      </c>
      <c r="L146" s="77"/>
      <c r="M146" s="76"/>
      <c r="N146" s="76"/>
      <c r="O146" s="77" t="s">
        <v>2410</v>
      </c>
      <c r="P146" s="77" t="s">
        <v>2411</v>
      </c>
      <c r="Q146" s="76" t="s">
        <v>2412</v>
      </c>
      <c r="R146" s="75"/>
      <c r="S146" s="74" t="s">
        <v>2413</v>
      </c>
    </row>
    <row r="147" spans="1:19" ht="30" customHeight="1" x14ac:dyDescent="0.15">
      <c r="B147" s="28" t="s">
        <v>152</v>
      </c>
      <c r="C147" s="81" t="s">
        <v>119</v>
      </c>
      <c r="D147" s="28" t="s">
        <v>489</v>
      </c>
      <c r="E147" s="28" t="s">
        <v>396</v>
      </c>
      <c r="F147" s="28" t="s">
        <v>2414</v>
      </c>
      <c r="G147" s="76" t="s">
        <v>492</v>
      </c>
      <c r="H147" s="76" t="s">
        <v>2415</v>
      </c>
      <c r="I147" s="77" t="s">
        <v>2014</v>
      </c>
      <c r="J147" s="77" t="s">
        <v>215</v>
      </c>
      <c r="K147" s="76" t="s">
        <v>493</v>
      </c>
      <c r="L147" s="77" t="s">
        <v>2416</v>
      </c>
      <c r="M147" s="76" t="s">
        <v>1494</v>
      </c>
      <c r="N147" s="76" t="s">
        <v>2417</v>
      </c>
      <c r="O147" s="77" t="s">
        <v>2418</v>
      </c>
      <c r="P147" s="77"/>
      <c r="Q147" s="76" t="s">
        <v>288</v>
      </c>
      <c r="R147" s="75" t="s">
        <v>2419</v>
      </c>
      <c r="S147" s="74" t="s">
        <v>2420</v>
      </c>
    </row>
    <row r="148" spans="1:19" ht="30" customHeight="1" x14ac:dyDescent="0.15">
      <c r="B148" s="28" t="s">
        <v>153</v>
      </c>
      <c r="C148" s="81" t="s">
        <v>119</v>
      </c>
      <c r="D148" s="28" t="s">
        <v>489</v>
      </c>
      <c r="E148" s="28" t="s">
        <v>397</v>
      </c>
      <c r="F148" s="28"/>
      <c r="G148" s="76" t="s">
        <v>494</v>
      </c>
      <c r="H148" s="76"/>
      <c r="I148" s="77" t="s">
        <v>2014</v>
      </c>
      <c r="J148" s="77" t="s">
        <v>118</v>
      </c>
      <c r="K148" s="76" t="s">
        <v>495</v>
      </c>
      <c r="L148" s="77" t="s">
        <v>1673</v>
      </c>
      <c r="M148" s="76" t="s">
        <v>1016</v>
      </c>
      <c r="N148" s="76" t="s">
        <v>2421</v>
      </c>
      <c r="O148" s="77" t="s">
        <v>2422</v>
      </c>
      <c r="P148" s="77" t="s">
        <v>2423</v>
      </c>
      <c r="Q148" s="76" t="s">
        <v>1019</v>
      </c>
      <c r="R148" s="75" t="s">
        <v>2424</v>
      </c>
      <c r="S148" s="74" t="s">
        <v>2425</v>
      </c>
    </row>
    <row r="149" spans="1:19" ht="30" customHeight="1" x14ac:dyDescent="0.15">
      <c r="B149" s="28" t="s">
        <v>154</v>
      </c>
      <c r="C149" s="81" t="s">
        <v>119</v>
      </c>
      <c r="D149" s="28" t="s">
        <v>489</v>
      </c>
      <c r="E149" s="28" t="s">
        <v>398</v>
      </c>
      <c r="F149" s="28"/>
      <c r="G149" s="76" t="s">
        <v>498</v>
      </c>
      <c r="H149" s="76"/>
      <c r="I149" s="77" t="s">
        <v>1991</v>
      </c>
      <c r="J149" s="77" t="s">
        <v>215</v>
      </c>
      <c r="K149" s="76" t="s">
        <v>2426</v>
      </c>
      <c r="L149" s="77" t="s">
        <v>2427</v>
      </c>
      <c r="M149" s="76" t="s">
        <v>1016</v>
      </c>
      <c r="N149" s="76" t="s">
        <v>2428</v>
      </c>
      <c r="O149" s="77" t="s">
        <v>2429</v>
      </c>
      <c r="P149" s="77" t="s">
        <v>2430</v>
      </c>
      <c r="Q149" s="76" t="s">
        <v>288</v>
      </c>
      <c r="R149" s="75" t="s">
        <v>2431</v>
      </c>
      <c r="S149" s="74" t="s">
        <v>2432</v>
      </c>
    </row>
    <row r="150" spans="1:19" ht="30" customHeight="1" x14ac:dyDescent="0.15">
      <c r="B150" s="28" t="s">
        <v>155</v>
      </c>
      <c r="C150" s="81" t="s">
        <v>119</v>
      </c>
      <c r="D150" s="28" t="s">
        <v>489</v>
      </c>
      <c r="E150" s="28" t="s">
        <v>399</v>
      </c>
      <c r="F150" s="28"/>
      <c r="G150" s="76" t="s">
        <v>502</v>
      </c>
      <c r="H150" s="76"/>
      <c r="I150" s="77" t="s">
        <v>1991</v>
      </c>
      <c r="J150" s="77" t="s">
        <v>215</v>
      </c>
      <c r="K150" s="76" t="s">
        <v>278</v>
      </c>
      <c r="L150" s="77" t="s">
        <v>2433</v>
      </c>
      <c r="M150" s="76" t="s">
        <v>1014</v>
      </c>
      <c r="N150" s="76" t="s">
        <v>1925</v>
      </c>
      <c r="O150" s="78" t="s">
        <v>1926</v>
      </c>
      <c r="P150" s="77" t="s">
        <v>2434</v>
      </c>
      <c r="Q150" s="76" t="s">
        <v>260</v>
      </c>
      <c r="R150" s="75" t="s">
        <v>2435</v>
      </c>
      <c r="S150" s="75" t="s">
        <v>2436</v>
      </c>
    </row>
    <row r="151" spans="1:19" ht="30" customHeight="1" x14ac:dyDescent="0.15">
      <c r="B151" s="28" t="s">
        <v>156</v>
      </c>
      <c r="C151" s="81" t="s">
        <v>119</v>
      </c>
      <c r="D151" s="28" t="s">
        <v>489</v>
      </c>
      <c r="E151" s="28" t="s">
        <v>400</v>
      </c>
      <c r="F151" s="28"/>
      <c r="G151" s="76" t="s">
        <v>503</v>
      </c>
      <c r="H151" s="76"/>
      <c r="I151" s="77" t="s">
        <v>1991</v>
      </c>
      <c r="J151" s="77" t="s">
        <v>118</v>
      </c>
      <c r="K151" s="76" t="s">
        <v>504</v>
      </c>
      <c r="L151" s="77" t="s">
        <v>2437</v>
      </c>
      <c r="M151" s="76" t="s">
        <v>1552</v>
      </c>
      <c r="N151" s="76" t="s">
        <v>2438</v>
      </c>
      <c r="O151" s="77" t="s">
        <v>2439</v>
      </c>
      <c r="P151" s="77" t="s">
        <v>2440</v>
      </c>
      <c r="Q151" s="76" t="s">
        <v>1019</v>
      </c>
      <c r="R151" s="75" t="s">
        <v>2441</v>
      </c>
      <c r="S151" s="74" t="s">
        <v>2442</v>
      </c>
    </row>
    <row r="152" spans="1:19" ht="30" customHeight="1" thickBot="1" x14ac:dyDescent="0.2">
      <c r="B152" s="49" t="s">
        <v>157</v>
      </c>
      <c r="C152" s="49" t="s">
        <v>119</v>
      </c>
      <c r="D152" s="49" t="s">
        <v>489</v>
      </c>
      <c r="E152" s="49" t="s">
        <v>2443</v>
      </c>
      <c r="F152" s="49"/>
      <c r="G152" s="50" t="s">
        <v>505</v>
      </c>
      <c r="H152" s="50"/>
      <c r="I152" s="51" t="s">
        <v>1997</v>
      </c>
      <c r="J152" s="51"/>
      <c r="K152" s="50" t="s">
        <v>261</v>
      </c>
      <c r="L152" s="51" t="s">
        <v>2444</v>
      </c>
      <c r="M152" s="50" t="s">
        <v>1014</v>
      </c>
      <c r="N152" s="50" t="s">
        <v>2032</v>
      </c>
      <c r="O152" s="51" t="s">
        <v>2445</v>
      </c>
      <c r="P152" s="51" t="s">
        <v>2446</v>
      </c>
      <c r="Q152" s="50" t="s">
        <v>218</v>
      </c>
      <c r="R152" s="75" t="s">
        <v>2447</v>
      </c>
      <c r="S152" s="74" t="s">
        <v>2448</v>
      </c>
    </row>
    <row r="153" spans="1:19" ht="30" customHeight="1" x14ac:dyDescent="0.15">
      <c r="B153" s="62"/>
      <c r="C153" s="62"/>
      <c r="D153" s="62"/>
      <c r="E153" s="62"/>
      <c r="F153" s="209"/>
      <c r="G153" s="210" t="s">
        <v>120</v>
      </c>
      <c r="H153" s="211" t="s">
        <v>2449</v>
      </c>
      <c r="I153" s="212"/>
      <c r="J153" s="212"/>
      <c r="K153" s="210"/>
      <c r="L153" s="212"/>
      <c r="M153" s="213"/>
      <c r="N153" s="213"/>
      <c r="O153" s="47"/>
      <c r="P153" s="47"/>
      <c r="Q153" s="213"/>
      <c r="R153" s="75"/>
    </row>
    <row r="154" spans="1:19" s="3" customFormat="1" ht="30" customHeight="1" x14ac:dyDescent="0.15">
      <c r="A154" s="75"/>
      <c r="B154" s="28" t="s">
        <v>158</v>
      </c>
      <c r="C154" s="28" t="s">
        <v>820</v>
      </c>
      <c r="D154" s="28"/>
      <c r="E154" s="28" t="s">
        <v>401</v>
      </c>
      <c r="F154" s="63"/>
      <c r="G154" s="63" t="s">
        <v>825</v>
      </c>
      <c r="H154" s="63"/>
      <c r="I154" s="214" t="s">
        <v>1997</v>
      </c>
      <c r="J154" s="77" t="s">
        <v>118</v>
      </c>
      <c r="K154" s="63" t="s">
        <v>2450</v>
      </c>
      <c r="L154" s="63" t="s">
        <v>2451</v>
      </c>
      <c r="M154" s="76" t="s">
        <v>1012</v>
      </c>
      <c r="N154" s="76" t="s">
        <v>2452</v>
      </c>
      <c r="O154" s="77" t="s">
        <v>2453</v>
      </c>
      <c r="P154" s="77" t="s">
        <v>2453</v>
      </c>
      <c r="Q154" s="76" t="s">
        <v>218</v>
      </c>
      <c r="R154" s="75" t="s">
        <v>2454</v>
      </c>
      <c r="S154" s="75" t="s">
        <v>2455</v>
      </c>
    </row>
    <row r="155" spans="1:19" s="3" customFormat="1" ht="30" customHeight="1" x14ac:dyDescent="0.15">
      <c r="A155" s="75"/>
      <c r="B155" s="28" t="s">
        <v>159</v>
      </c>
      <c r="C155" s="81" t="s">
        <v>820</v>
      </c>
      <c r="D155" s="28"/>
      <c r="E155" s="28" t="s">
        <v>402</v>
      </c>
      <c r="F155" s="28"/>
      <c r="G155" s="76" t="s">
        <v>829</v>
      </c>
      <c r="H155" s="76"/>
      <c r="I155" s="77" t="s">
        <v>2014</v>
      </c>
      <c r="J155" s="77" t="s">
        <v>215</v>
      </c>
      <c r="K155" s="76" t="s">
        <v>2456</v>
      </c>
      <c r="L155" s="77" t="s">
        <v>2457</v>
      </c>
      <c r="M155" s="76" t="s">
        <v>1683</v>
      </c>
      <c r="N155" s="76" t="s">
        <v>2458</v>
      </c>
      <c r="O155" s="77" t="s">
        <v>2459</v>
      </c>
      <c r="P155" s="77" t="s">
        <v>2460</v>
      </c>
      <c r="Q155" s="76" t="s">
        <v>262</v>
      </c>
      <c r="R155" s="75" t="s">
        <v>2461</v>
      </c>
      <c r="S155" s="75" t="s">
        <v>2462</v>
      </c>
    </row>
    <row r="156" spans="1:19" s="3" customFormat="1" ht="30" customHeight="1" x14ac:dyDescent="0.15">
      <c r="A156" s="75"/>
      <c r="B156" s="28" t="s">
        <v>160</v>
      </c>
      <c r="C156" s="81" t="s">
        <v>820</v>
      </c>
      <c r="D156" s="28"/>
      <c r="E156" s="28" t="s">
        <v>403</v>
      </c>
      <c r="F156" s="28"/>
      <c r="G156" s="76" t="s">
        <v>266</v>
      </c>
      <c r="H156" s="76"/>
      <c r="I156" s="77" t="s">
        <v>2141</v>
      </c>
      <c r="J156" s="77" t="s">
        <v>118</v>
      </c>
      <c r="K156" s="76" t="s">
        <v>2463</v>
      </c>
      <c r="L156" s="77" t="s">
        <v>2464</v>
      </c>
      <c r="M156" s="76" t="s">
        <v>1016</v>
      </c>
      <c r="N156" s="76" t="s">
        <v>1018</v>
      </c>
      <c r="O156" s="77" t="s">
        <v>2465</v>
      </c>
      <c r="P156" s="77" t="s">
        <v>1876</v>
      </c>
      <c r="Q156" s="76" t="s">
        <v>262</v>
      </c>
      <c r="R156" s="75" t="s">
        <v>1987</v>
      </c>
      <c r="S156" s="75" t="s">
        <v>2466</v>
      </c>
    </row>
    <row r="157" spans="1:19" s="4" customFormat="1" ht="30" customHeight="1" x14ac:dyDescent="0.15">
      <c r="A157" s="43"/>
      <c r="B157" s="28" t="s">
        <v>161</v>
      </c>
      <c r="C157" s="81" t="s">
        <v>820</v>
      </c>
      <c r="D157" s="28"/>
      <c r="E157" s="28" t="s">
        <v>404</v>
      </c>
      <c r="F157" s="28" t="s">
        <v>2467</v>
      </c>
      <c r="G157" s="76" t="s">
        <v>244</v>
      </c>
      <c r="H157" s="76" t="s">
        <v>2468</v>
      </c>
      <c r="I157" s="77" t="s">
        <v>2008</v>
      </c>
      <c r="J157" s="77" t="s">
        <v>118</v>
      </c>
      <c r="K157" s="76"/>
      <c r="L157" s="77"/>
      <c r="M157" s="76"/>
      <c r="N157" s="76"/>
      <c r="O157" s="77" t="s">
        <v>2469</v>
      </c>
      <c r="P157" s="77"/>
      <c r="Q157" s="77"/>
      <c r="R157" s="75"/>
      <c r="S157" s="74" t="s">
        <v>2470</v>
      </c>
    </row>
    <row r="158" spans="1:19" s="3" customFormat="1" ht="30" customHeight="1" x14ac:dyDescent="0.15">
      <c r="A158" s="75"/>
      <c r="B158" s="28" t="s">
        <v>162</v>
      </c>
      <c r="C158" s="81" t="s">
        <v>820</v>
      </c>
      <c r="D158" s="28"/>
      <c r="E158" s="28" t="s">
        <v>405</v>
      </c>
      <c r="F158" s="28" t="s">
        <v>2471</v>
      </c>
      <c r="G158" s="76" t="s">
        <v>211</v>
      </c>
      <c r="H158" s="76" t="s">
        <v>2472</v>
      </c>
      <c r="I158" s="77" t="s">
        <v>2008</v>
      </c>
      <c r="J158" s="77" t="s">
        <v>118</v>
      </c>
      <c r="K158" s="76"/>
      <c r="L158" s="77"/>
      <c r="M158" s="76"/>
      <c r="N158" s="76"/>
      <c r="O158" s="77" t="s">
        <v>2473</v>
      </c>
      <c r="P158" s="77" t="s">
        <v>2474</v>
      </c>
      <c r="Q158" s="76"/>
      <c r="R158" s="75"/>
      <c r="S158" s="74" t="s">
        <v>2005</v>
      </c>
    </row>
    <row r="159" spans="1:19" ht="30" customHeight="1" x14ac:dyDescent="0.15">
      <c r="B159" s="28" t="s">
        <v>163</v>
      </c>
      <c r="C159" s="81" t="s">
        <v>820</v>
      </c>
      <c r="D159" s="28"/>
      <c r="E159" s="28" t="s">
        <v>406</v>
      </c>
      <c r="F159" s="28" t="s">
        <v>2475</v>
      </c>
      <c r="G159" s="76" t="s">
        <v>284</v>
      </c>
      <c r="H159" s="76" t="s">
        <v>2476</v>
      </c>
      <c r="I159" s="77" t="s">
        <v>2477</v>
      </c>
      <c r="J159" s="77" t="s">
        <v>118</v>
      </c>
      <c r="K159" s="76"/>
      <c r="L159" s="77"/>
      <c r="M159" s="76"/>
      <c r="N159" s="76"/>
      <c r="O159" s="77" t="s">
        <v>2478</v>
      </c>
      <c r="P159" s="77"/>
      <c r="Q159" s="76"/>
      <c r="R159" s="75"/>
      <c r="S159" s="74" t="s">
        <v>2479</v>
      </c>
    </row>
    <row r="160" spans="1:19" s="6" customFormat="1" ht="30" customHeight="1" x14ac:dyDescent="0.15">
      <c r="A160" s="42"/>
      <c r="B160" s="28" t="s">
        <v>164</v>
      </c>
      <c r="C160" s="81" t="s">
        <v>820</v>
      </c>
      <c r="D160" s="28"/>
      <c r="E160" s="28" t="s">
        <v>407</v>
      </c>
      <c r="F160" s="28"/>
      <c r="G160" s="76" t="s">
        <v>847</v>
      </c>
      <c r="H160" s="76"/>
      <c r="I160" s="77"/>
      <c r="J160" s="77" t="s">
        <v>215</v>
      </c>
      <c r="K160" s="76"/>
      <c r="L160" s="77"/>
      <c r="M160" s="76"/>
      <c r="N160" s="76"/>
      <c r="O160" s="77"/>
      <c r="P160" s="77" t="s">
        <v>2480</v>
      </c>
      <c r="Q160" s="76"/>
      <c r="R160" s="75"/>
      <c r="S160" s="74" t="s">
        <v>2481</v>
      </c>
    </row>
    <row r="161" spans="1:19" ht="30" customHeight="1" x14ac:dyDescent="0.15">
      <c r="B161" s="28" t="s">
        <v>165</v>
      </c>
      <c r="C161" s="81" t="s">
        <v>820</v>
      </c>
      <c r="D161" s="28"/>
      <c r="E161" s="28" t="s">
        <v>408</v>
      </c>
      <c r="F161" s="28"/>
      <c r="G161" s="76" t="s">
        <v>345</v>
      </c>
      <c r="H161" s="76" t="s">
        <v>2482</v>
      </c>
      <c r="I161" s="77" t="s">
        <v>2014</v>
      </c>
      <c r="J161" s="77" t="s">
        <v>215</v>
      </c>
      <c r="K161" s="76" t="s">
        <v>2483</v>
      </c>
      <c r="L161" s="77" t="s">
        <v>2484</v>
      </c>
      <c r="M161" s="76" t="s">
        <v>1494</v>
      </c>
      <c r="N161" s="76" t="s">
        <v>2485</v>
      </c>
      <c r="O161" s="77" t="s">
        <v>2486</v>
      </c>
      <c r="P161" s="77" t="s">
        <v>2487</v>
      </c>
      <c r="Q161" s="76" t="s">
        <v>218</v>
      </c>
      <c r="R161" s="75" t="s">
        <v>2488</v>
      </c>
      <c r="S161" s="74" t="s">
        <v>2489</v>
      </c>
    </row>
    <row r="162" spans="1:19" ht="30" customHeight="1" x14ac:dyDescent="0.15">
      <c r="B162" s="28" t="s">
        <v>166</v>
      </c>
      <c r="C162" s="81" t="s">
        <v>820</v>
      </c>
      <c r="D162" s="28"/>
      <c r="E162" s="28" t="s">
        <v>409</v>
      </c>
      <c r="F162" s="28"/>
      <c r="G162" s="76" t="s">
        <v>858</v>
      </c>
      <c r="H162" s="76"/>
      <c r="I162" s="77" t="s">
        <v>1991</v>
      </c>
      <c r="J162" s="77" t="s">
        <v>118</v>
      </c>
      <c r="K162" s="76" t="s">
        <v>2490</v>
      </c>
      <c r="L162" s="77" t="s">
        <v>2491</v>
      </c>
      <c r="M162" s="76" t="s">
        <v>1016</v>
      </c>
      <c r="N162" s="76" t="s">
        <v>2492</v>
      </c>
      <c r="O162" s="77" t="s">
        <v>2493</v>
      </c>
      <c r="P162" s="77" t="s">
        <v>2494</v>
      </c>
      <c r="Q162" s="76" t="s">
        <v>863</v>
      </c>
      <c r="R162" s="69" t="s">
        <v>2495</v>
      </c>
      <c r="S162" s="74" t="s">
        <v>2496</v>
      </c>
    </row>
    <row r="163" spans="1:19" s="6" customFormat="1" ht="30" customHeight="1" x14ac:dyDescent="0.15">
      <c r="A163" s="42"/>
      <c r="B163" s="28" t="s">
        <v>167</v>
      </c>
      <c r="C163" s="81" t="s">
        <v>820</v>
      </c>
      <c r="D163" s="28"/>
      <c r="E163" s="28" t="s">
        <v>410</v>
      </c>
      <c r="F163" s="28"/>
      <c r="G163" s="76" t="s">
        <v>343</v>
      </c>
      <c r="H163" s="76"/>
      <c r="I163" s="77"/>
      <c r="J163" s="77" t="s">
        <v>118</v>
      </c>
      <c r="K163" s="76"/>
      <c r="L163" s="77"/>
      <c r="M163" s="76"/>
      <c r="N163" s="76"/>
      <c r="O163" s="77" t="s">
        <v>2497</v>
      </c>
      <c r="P163" s="77" t="s">
        <v>2498</v>
      </c>
      <c r="Q163" s="76"/>
      <c r="R163" s="75"/>
      <c r="S163" s="74" t="s">
        <v>2499</v>
      </c>
    </row>
    <row r="164" spans="1:19" s="6" customFormat="1" ht="30" customHeight="1" x14ac:dyDescent="0.15">
      <c r="A164" s="42"/>
      <c r="B164" s="28" t="s">
        <v>168</v>
      </c>
      <c r="C164" s="81" t="s">
        <v>820</v>
      </c>
      <c r="D164" s="28"/>
      <c r="E164" s="28" t="s">
        <v>411</v>
      </c>
      <c r="F164" s="28"/>
      <c r="G164" s="76" t="s">
        <v>866</v>
      </c>
      <c r="H164" s="76"/>
      <c r="I164" s="77" t="s">
        <v>1997</v>
      </c>
      <c r="J164" s="77" t="s">
        <v>118</v>
      </c>
      <c r="K164" s="76" t="s">
        <v>2500</v>
      </c>
      <c r="L164" s="77" t="s">
        <v>2501</v>
      </c>
      <c r="M164" s="76" t="s">
        <v>1683</v>
      </c>
      <c r="N164" s="76" t="s">
        <v>2502</v>
      </c>
      <c r="O164" s="77" t="s">
        <v>2503</v>
      </c>
      <c r="P164" s="77" t="s">
        <v>2504</v>
      </c>
      <c r="Q164" s="76" t="s">
        <v>262</v>
      </c>
      <c r="R164" s="75" t="s">
        <v>2505</v>
      </c>
      <c r="S164" s="74" t="s">
        <v>2506</v>
      </c>
    </row>
    <row r="165" spans="1:19" ht="30" customHeight="1" x14ac:dyDescent="0.15">
      <c r="B165" s="28" t="s">
        <v>169</v>
      </c>
      <c r="C165" s="81" t="s">
        <v>820</v>
      </c>
      <c r="D165" s="28"/>
      <c r="E165" s="28" t="s">
        <v>412</v>
      </c>
      <c r="F165" s="28"/>
      <c r="G165" s="76" t="s">
        <v>348</v>
      </c>
      <c r="H165" s="76"/>
      <c r="I165" s="77" t="s">
        <v>2507</v>
      </c>
      <c r="J165" s="77" t="s">
        <v>118</v>
      </c>
      <c r="K165" s="76" t="s">
        <v>2508</v>
      </c>
      <c r="L165" s="77" t="s">
        <v>2509</v>
      </c>
      <c r="M165" s="76" t="s">
        <v>1016</v>
      </c>
      <c r="N165" s="76" t="s">
        <v>2227</v>
      </c>
      <c r="O165" s="77" t="s">
        <v>2510</v>
      </c>
      <c r="P165" s="77" t="s">
        <v>2229</v>
      </c>
      <c r="Q165" s="76" t="s">
        <v>305</v>
      </c>
      <c r="R165" s="75" t="s">
        <v>2511</v>
      </c>
      <c r="S165" s="74" t="s">
        <v>2512</v>
      </c>
    </row>
    <row r="166" spans="1:19" ht="30" customHeight="1" x14ac:dyDescent="0.15">
      <c r="B166" s="28" t="s">
        <v>170</v>
      </c>
      <c r="C166" s="81" t="s">
        <v>820</v>
      </c>
      <c r="D166" s="28"/>
      <c r="E166" s="28" t="s">
        <v>413</v>
      </c>
      <c r="F166" s="28"/>
      <c r="G166" s="76" t="s">
        <v>872</v>
      </c>
      <c r="H166" s="76"/>
      <c r="I166" s="77" t="s">
        <v>2507</v>
      </c>
      <c r="J166" s="77" t="s">
        <v>118</v>
      </c>
      <c r="K166" s="76" t="s">
        <v>2513</v>
      </c>
      <c r="L166" s="77" t="s">
        <v>2514</v>
      </c>
      <c r="M166" s="76" t="s">
        <v>1016</v>
      </c>
      <c r="N166" s="76" t="s">
        <v>2515</v>
      </c>
      <c r="O166" s="77" t="s">
        <v>2516</v>
      </c>
      <c r="P166" s="77"/>
      <c r="Q166" s="76" t="s">
        <v>300</v>
      </c>
      <c r="R166" s="75" t="s">
        <v>2517</v>
      </c>
      <c r="S166" s="74" t="s">
        <v>2518</v>
      </c>
    </row>
    <row r="167" spans="1:19" ht="30" customHeight="1" x14ac:dyDescent="0.15">
      <c r="B167" s="28" t="s">
        <v>171</v>
      </c>
      <c r="C167" s="81" t="s">
        <v>820</v>
      </c>
      <c r="D167" s="28"/>
      <c r="E167" s="28" t="s">
        <v>414</v>
      </c>
      <c r="F167" s="28"/>
      <c r="G167" s="76" t="s">
        <v>876</v>
      </c>
      <c r="H167" s="76" t="s">
        <v>2519</v>
      </c>
      <c r="I167" s="77" t="s">
        <v>1991</v>
      </c>
      <c r="J167" s="77" t="s">
        <v>215</v>
      </c>
      <c r="K167" s="76" t="s">
        <v>2513</v>
      </c>
      <c r="L167" s="77" t="s">
        <v>2520</v>
      </c>
      <c r="M167" s="76" t="s">
        <v>1016</v>
      </c>
      <c r="N167" s="76" t="s">
        <v>2515</v>
      </c>
      <c r="O167" s="77" t="s">
        <v>2521</v>
      </c>
      <c r="P167" s="77" t="s">
        <v>2522</v>
      </c>
      <c r="Q167" s="76" t="s">
        <v>878</v>
      </c>
      <c r="R167" s="75" t="s">
        <v>2517</v>
      </c>
      <c r="S167" s="74" t="s">
        <v>2523</v>
      </c>
    </row>
    <row r="168" spans="1:19" s="6" customFormat="1" ht="30" customHeight="1" x14ac:dyDescent="0.15">
      <c r="A168" s="42"/>
      <c r="B168" s="28" t="s">
        <v>172</v>
      </c>
      <c r="C168" s="81" t="s">
        <v>820</v>
      </c>
      <c r="D168" s="28"/>
      <c r="E168" s="28" t="s">
        <v>415</v>
      </c>
      <c r="F168" s="28"/>
      <c r="G168" s="76" t="s">
        <v>882</v>
      </c>
      <c r="H168" s="76"/>
      <c r="I168" s="77"/>
      <c r="J168" s="77" t="s">
        <v>118</v>
      </c>
      <c r="K168" s="76" t="s">
        <v>1941</v>
      </c>
      <c r="L168" s="77" t="s">
        <v>2524</v>
      </c>
      <c r="M168" s="76" t="s">
        <v>1016</v>
      </c>
      <c r="N168" s="76" t="s">
        <v>1943</v>
      </c>
      <c r="O168" s="77" t="s">
        <v>2525</v>
      </c>
      <c r="P168" s="77" t="s">
        <v>2380</v>
      </c>
      <c r="Q168" s="76" t="s">
        <v>881</v>
      </c>
      <c r="R168" s="74" t="s">
        <v>1946</v>
      </c>
      <c r="S168" s="74" t="s">
        <v>2526</v>
      </c>
    </row>
    <row r="169" spans="1:19" ht="30" customHeight="1" x14ac:dyDescent="0.15">
      <c r="B169" s="28" t="s">
        <v>173</v>
      </c>
      <c r="C169" s="81" t="s">
        <v>820</v>
      </c>
      <c r="D169" s="28"/>
      <c r="E169" s="28" t="s">
        <v>416</v>
      </c>
      <c r="F169" s="28"/>
      <c r="G169" s="76" t="s">
        <v>484</v>
      </c>
      <c r="H169" s="76"/>
      <c r="I169" s="77"/>
      <c r="J169" s="77"/>
      <c r="K169" s="76" t="s">
        <v>2527</v>
      </c>
      <c r="L169" s="77" t="s">
        <v>2528</v>
      </c>
      <c r="M169" s="76" t="s">
        <v>199</v>
      </c>
      <c r="N169" s="76" t="s">
        <v>2529</v>
      </c>
      <c r="O169" s="77" t="s">
        <v>2530</v>
      </c>
      <c r="P169" s="77" t="s">
        <v>2531</v>
      </c>
      <c r="Q169" s="76"/>
      <c r="R169" s="75"/>
      <c r="S169" s="74" t="s">
        <v>2532</v>
      </c>
    </row>
    <row r="170" spans="1:19" ht="30" customHeight="1" x14ac:dyDescent="0.15">
      <c r="B170" s="28" t="s">
        <v>174</v>
      </c>
      <c r="C170" s="81" t="s">
        <v>820</v>
      </c>
      <c r="D170" s="28"/>
      <c r="E170" s="28" t="s">
        <v>417</v>
      </c>
      <c r="F170" s="28"/>
      <c r="G170" s="76" t="s">
        <v>884</v>
      </c>
      <c r="H170" s="76"/>
      <c r="I170" s="77" t="s">
        <v>1997</v>
      </c>
      <c r="J170" s="77" t="s">
        <v>118</v>
      </c>
      <c r="K170" s="76" t="s">
        <v>2533</v>
      </c>
      <c r="L170" s="77" t="s">
        <v>2219</v>
      </c>
      <c r="M170" s="76" t="s">
        <v>1016</v>
      </c>
      <c r="N170" s="76" t="s">
        <v>2534</v>
      </c>
      <c r="O170" s="77" t="s">
        <v>2535</v>
      </c>
      <c r="P170" s="77" t="s">
        <v>2536</v>
      </c>
      <c r="Q170" s="76" t="s">
        <v>262</v>
      </c>
      <c r="R170" s="75" t="s">
        <v>2537</v>
      </c>
      <c r="S170" s="74" t="s">
        <v>2538</v>
      </c>
    </row>
    <row r="171" spans="1:19" s="6" customFormat="1" ht="30" customHeight="1" x14ac:dyDescent="0.15">
      <c r="A171" s="42"/>
      <c r="B171" s="28" t="s">
        <v>175</v>
      </c>
      <c r="C171" s="81" t="s">
        <v>820</v>
      </c>
      <c r="D171" s="28"/>
      <c r="E171" s="28" t="s">
        <v>418</v>
      </c>
      <c r="F171" s="28"/>
      <c r="G171" s="76" t="s">
        <v>889</v>
      </c>
      <c r="H171" s="76"/>
      <c r="I171" s="77" t="s">
        <v>1991</v>
      </c>
      <c r="J171" s="77" t="s">
        <v>118</v>
      </c>
      <c r="K171" s="76" t="s">
        <v>2539</v>
      </c>
      <c r="L171" s="77" t="s">
        <v>2540</v>
      </c>
      <c r="M171" s="76" t="s">
        <v>1016</v>
      </c>
      <c r="N171" s="76" t="s">
        <v>2541</v>
      </c>
      <c r="O171" s="77" t="s">
        <v>2542</v>
      </c>
      <c r="P171" s="77" t="s">
        <v>2543</v>
      </c>
      <c r="Q171" s="76" t="s">
        <v>218</v>
      </c>
      <c r="R171" s="75" t="s">
        <v>2544</v>
      </c>
      <c r="S171" s="74" t="s">
        <v>2545</v>
      </c>
    </row>
    <row r="172" spans="1:19" ht="30" customHeight="1" x14ac:dyDescent="0.15">
      <c r="B172" s="28" t="s">
        <v>176</v>
      </c>
      <c r="C172" s="81" t="s">
        <v>820</v>
      </c>
      <c r="D172" s="28"/>
      <c r="E172" s="28" t="s">
        <v>419</v>
      </c>
      <c r="F172" s="28"/>
      <c r="G172" s="76" t="s">
        <v>894</v>
      </c>
      <c r="H172" s="76"/>
      <c r="I172" s="77" t="s">
        <v>2014</v>
      </c>
      <c r="J172" s="77" t="s">
        <v>118</v>
      </c>
      <c r="K172" s="76" t="s">
        <v>2546</v>
      </c>
      <c r="L172" s="77" t="s">
        <v>2547</v>
      </c>
      <c r="M172" s="76" t="s">
        <v>1552</v>
      </c>
      <c r="N172" s="76" t="s">
        <v>2548</v>
      </c>
      <c r="O172" s="77" t="s">
        <v>2549</v>
      </c>
      <c r="P172" s="77" t="s">
        <v>2550</v>
      </c>
      <c r="Q172" s="76" t="s">
        <v>300</v>
      </c>
      <c r="R172" s="75" t="s">
        <v>2551</v>
      </c>
      <c r="S172" s="74" t="s">
        <v>2552</v>
      </c>
    </row>
    <row r="173" spans="1:19" ht="30" customHeight="1" x14ac:dyDescent="0.15">
      <c r="B173" s="28" t="s">
        <v>177</v>
      </c>
      <c r="C173" s="81" t="s">
        <v>820</v>
      </c>
      <c r="D173" s="28"/>
      <c r="E173" s="28" t="s">
        <v>420</v>
      </c>
      <c r="F173" s="28"/>
      <c r="G173" s="76" t="s">
        <v>326</v>
      </c>
      <c r="H173" s="76"/>
      <c r="I173" s="77" t="s">
        <v>1991</v>
      </c>
      <c r="J173" s="77" t="s">
        <v>215</v>
      </c>
      <c r="K173" s="76" t="s">
        <v>2553</v>
      </c>
      <c r="L173" s="77" t="s">
        <v>2554</v>
      </c>
      <c r="M173" s="76" t="s">
        <v>1016</v>
      </c>
      <c r="N173" s="76" t="s">
        <v>2555</v>
      </c>
      <c r="O173" s="77" t="s">
        <v>2556</v>
      </c>
      <c r="P173" s="77" t="s">
        <v>2557</v>
      </c>
      <c r="Q173" s="76" t="s">
        <v>218</v>
      </c>
      <c r="R173" s="75" t="s">
        <v>2558</v>
      </c>
      <c r="S173" s="74" t="s">
        <v>2559</v>
      </c>
    </row>
    <row r="174" spans="1:19" ht="30" customHeight="1" x14ac:dyDescent="0.15">
      <c r="B174" s="28" t="s">
        <v>178</v>
      </c>
      <c r="C174" s="81" t="s">
        <v>820</v>
      </c>
      <c r="D174" s="28"/>
      <c r="E174" s="28" t="s">
        <v>421</v>
      </c>
      <c r="F174" s="28"/>
      <c r="G174" s="76" t="s">
        <v>902</v>
      </c>
      <c r="H174" s="76" t="s">
        <v>2560</v>
      </c>
      <c r="I174" s="77" t="s">
        <v>1991</v>
      </c>
      <c r="J174" s="77" t="s">
        <v>215</v>
      </c>
      <c r="K174" s="76" t="s">
        <v>2561</v>
      </c>
      <c r="L174" s="77" t="s">
        <v>2562</v>
      </c>
      <c r="M174" s="76" t="s">
        <v>1523</v>
      </c>
      <c r="N174" s="76" t="s">
        <v>2563</v>
      </c>
      <c r="O174" s="77" t="s">
        <v>2564</v>
      </c>
      <c r="P174" s="77" t="s">
        <v>2565</v>
      </c>
      <c r="Q174" s="76" t="s">
        <v>300</v>
      </c>
      <c r="R174" s="75" t="s">
        <v>2566</v>
      </c>
      <c r="S174" s="74" t="s">
        <v>2567</v>
      </c>
    </row>
    <row r="175" spans="1:19" ht="30" customHeight="1" x14ac:dyDescent="0.15">
      <c r="B175" s="28" t="s">
        <v>179</v>
      </c>
      <c r="C175" s="81" t="s">
        <v>820</v>
      </c>
      <c r="D175" s="28"/>
      <c r="E175" s="28" t="s">
        <v>422</v>
      </c>
      <c r="F175" s="28"/>
      <c r="G175" s="76" t="s">
        <v>1011</v>
      </c>
      <c r="H175" s="76" t="s">
        <v>2568</v>
      </c>
      <c r="I175" s="77" t="s">
        <v>1981</v>
      </c>
      <c r="J175" s="77" t="s">
        <v>215</v>
      </c>
      <c r="K175" s="76" t="s">
        <v>2569</v>
      </c>
      <c r="L175" s="77" t="s">
        <v>2400</v>
      </c>
      <c r="M175" s="76" t="s">
        <v>1016</v>
      </c>
      <c r="N175" s="76" t="s">
        <v>2570</v>
      </c>
      <c r="O175" s="77" t="s">
        <v>2571</v>
      </c>
      <c r="P175" s="77" t="s">
        <v>2572</v>
      </c>
      <c r="Q175" s="76" t="s">
        <v>300</v>
      </c>
      <c r="R175" s="75" t="s">
        <v>2573</v>
      </c>
      <c r="S175" s="74" t="s">
        <v>2574</v>
      </c>
    </row>
    <row r="176" spans="1:19" ht="30" customHeight="1" x14ac:dyDescent="0.15">
      <c r="B176" s="28" t="s">
        <v>180</v>
      </c>
      <c r="C176" s="81" t="s">
        <v>820</v>
      </c>
      <c r="D176" s="28"/>
      <c r="E176" s="28" t="s">
        <v>423</v>
      </c>
      <c r="F176" s="28"/>
      <c r="G176" s="76" t="s">
        <v>911</v>
      </c>
      <c r="H176" s="76"/>
      <c r="I176" s="77" t="s">
        <v>1991</v>
      </c>
      <c r="J176" s="77" t="s">
        <v>215</v>
      </c>
      <c r="K176" s="76" t="s">
        <v>2569</v>
      </c>
      <c r="L176" s="77" t="s">
        <v>2575</v>
      </c>
      <c r="M176" s="76" t="s">
        <v>1016</v>
      </c>
      <c r="N176" s="76" t="s">
        <v>2570</v>
      </c>
      <c r="O176" s="77" t="s">
        <v>2571</v>
      </c>
      <c r="P176" s="77" t="s">
        <v>2576</v>
      </c>
      <c r="Q176" s="76" t="s">
        <v>300</v>
      </c>
      <c r="R176" s="75" t="s">
        <v>2577</v>
      </c>
      <c r="S176" s="74" t="s">
        <v>2578</v>
      </c>
    </row>
    <row r="177" spans="1:19" s="6" customFormat="1" ht="30" customHeight="1" x14ac:dyDescent="0.15">
      <c r="A177" s="42"/>
      <c r="B177" s="28" t="s">
        <v>181</v>
      </c>
      <c r="C177" s="81" t="s">
        <v>820</v>
      </c>
      <c r="D177" s="28"/>
      <c r="E177" s="28" t="s">
        <v>424</v>
      </c>
      <c r="F177" s="28"/>
      <c r="G177" s="76" t="s">
        <v>914</v>
      </c>
      <c r="H177" s="76"/>
      <c r="I177" s="77" t="s">
        <v>1981</v>
      </c>
      <c r="J177" s="77" t="s">
        <v>118</v>
      </c>
      <c r="K177" s="76" t="s">
        <v>225</v>
      </c>
      <c r="L177" s="77" t="s">
        <v>2579</v>
      </c>
      <c r="M177" s="76" t="s">
        <v>1016</v>
      </c>
      <c r="N177" s="76" t="s">
        <v>1638</v>
      </c>
      <c r="O177" s="77" t="s">
        <v>1639</v>
      </c>
      <c r="P177" s="77" t="s">
        <v>1640</v>
      </c>
      <c r="Q177" s="76" t="s">
        <v>300</v>
      </c>
      <c r="R177" s="75" t="s">
        <v>1641</v>
      </c>
      <c r="S177" s="74" t="s">
        <v>2580</v>
      </c>
    </row>
    <row r="178" spans="1:19" ht="30" customHeight="1" x14ac:dyDescent="0.15">
      <c r="B178" s="28" t="s">
        <v>182</v>
      </c>
      <c r="C178" s="81" t="s">
        <v>820</v>
      </c>
      <c r="D178" s="28"/>
      <c r="E178" s="28" t="s">
        <v>425</v>
      </c>
      <c r="F178" s="28"/>
      <c r="G178" s="76" t="s">
        <v>923</v>
      </c>
      <c r="H178" s="76"/>
      <c r="I178" s="77" t="s">
        <v>1991</v>
      </c>
      <c r="J178" s="77" t="s">
        <v>118</v>
      </c>
      <c r="K178" s="76" t="s">
        <v>2581</v>
      </c>
      <c r="L178" s="77" t="s">
        <v>2427</v>
      </c>
      <c r="M178" s="76" t="s">
        <v>1016</v>
      </c>
      <c r="N178" s="76" t="s">
        <v>2582</v>
      </c>
      <c r="O178" s="77" t="s">
        <v>2583</v>
      </c>
      <c r="P178" s="77" t="s">
        <v>2584</v>
      </c>
      <c r="Q178" s="76" t="s">
        <v>305</v>
      </c>
      <c r="R178" s="74" t="s">
        <v>2585</v>
      </c>
      <c r="S178" s="74" t="s">
        <v>2586</v>
      </c>
    </row>
    <row r="179" spans="1:19" s="6" customFormat="1" ht="30" customHeight="1" x14ac:dyDescent="0.15">
      <c r="A179" s="42"/>
      <c r="B179" s="28" t="s">
        <v>183</v>
      </c>
      <c r="C179" s="81" t="s">
        <v>820</v>
      </c>
      <c r="D179" s="28"/>
      <c r="E179" s="28" t="s">
        <v>426</v>
      </c>
      <c r="F179" s="28"/>
      <c r="G179" s="76" t="s">
        <v>935</v>
      </c>
      <c r="H179" s="76"/>
      <c r="I179" s="77" t="s">
        <v>2008</v>
      </c>
      <c r="J179" s="77" t="s">
        <v>118</v>
      </c>
      <c r="K179" s="76"/>
      <c r="L179" s="77"/>
      <c r="M179" s="76"/>
      <c r="N179" s="76"/>
      <c r="O179" s="77"/>
      <c r="P179" s="77"/>
      <c r="Q179" s="76"/>
      <c r="R179" s="75"/>
      <c r="S179" s="74" t="s">
        <v>2587</v>
      </c>
    </row>
    <row r="180" spans="1:19" s="6" customFormat="1" ht="30" customHeight="1" x14ac:dyDescent="0.15">
      <c r="A180" s="42"/>
      <c r="B180" s="28" t="s">
        <v>184</v>
      </c>
      <c r="C180" s="81" t="s">
        <v>820</v>
      </c>
      <c r="D180" s="28"/>
      <c r="E180" s="28" t="s">
        <v>427</v>
      </c>
      <c r="F180" s="28"/>
      <c r="G180" s="76" t="s">
        <v>924</v>
      </c>
      <c r="H180" s="76"/>
      <c r="I180" s="77" t="s">
        <v>2008</v>
      </c>
      <c r="J180" s="77" t="s">
        <v>215</v>
      </c>
      <c r="K180" s="76" t="s">
        <v>2588</v>
      </c>
      <c r="L180" s="77" t="s">
        <v>2589</v>
      </c>
      <c r="M180" s="76" t="s">
        <v>1779</v>
      </c>
      <c r="N180" s="76" t="s">
        <v>2590</v>
      </c>
      <c r="O180" s="77" t="s">
        <v>2591</v>
      </c>
      <c r="P180" s="77" t="s">
        <v>2592</v>
      </c>
      <c r="Q180" s="76" t="s">
        <v>288</v>
      </c>
      <c r="R180" s="74" t="s">
        <v>2593</v>
      </c>
      <c r="S180" s="74" t="s">
        <v>2594</v>
      </c>
    </row>
    <row r="181" spans="1:19" s="3" customFormat="1" ht="30" customHeight="1" x14ac:dyDescent="0.15">
      <c r="A181" s="75"/>
      <c r="B181" s="28" t="s">
        <v>185</v>
      </c>
      <c r="C181" s="81" t="s">
        <v>820</v>
      </c>
      <c r="D181" s="28"/>
      <c r="E181" s="28" t="s">
        <v>428</v>
      </c>
      <c r="F181" s="28"/>
      <c r="G181" s="76" t="s">
        <v>937</v>
      </c>
      <c r="H181" s="76"/>
      <c r="I181" s="77" t="s">
        <v>2014</v>
      </c>
      <c r="J181" s="77" t="s">
        <v>118</v>
      </c>
      <c r="K181" s="76" t="s">
        <v>2595</v>
      </c>
      <c r="L181" s="77" t="s">
        <v>2596</v>
      </c>
      <c r="M181" s="76" t="s">
        <v>1016</v>
      </c>
      <c r="N181" s="76" t="s">
        <v>2597</v>
      </c>
      <c r="O181" s="77" t="s">
        <v>2598</v>
      </c>
      <c r="P181" s="77" t="s">
        <v>2599</v>
      </c>
      <c r="Q181" s="76" t="s">
        <v>262</v>
      </c>
      <c r="R181" s="75" t="s">
        <v>2600</v>
      </c>
      <c r="S181" s="75" t="s">
        <v>2601</v>
      </c>
    </row>
    <row r="182" spans="1:19" s="4" customFormat="1" ht="30" customHeight="1" x14ac:dyDescent="0.15">
      <c r="A182" s="43"/>
      <c r="B182" s="28" t="s">
        <v>186</v>
      </c>
      <c r="C182" s="81" t="s">
        <v>820</v>
      </c>
      <c r="D182" s="28"/>
      <c r="E182" s="28" t="s">
        <v>429</v>
      </c>
      <c r="F182" s="28"/>
      <c r="G182" s="76" t="s">
        <v>929</v>
      </c>
      <c r="H182" s="76"/>
      <c r="I182" s="77" t="s">
        <v>1991</v>
      </c>
      <c r="J182" s="77" t="s">
        <v>118</v>
      </c>
      <c r="K182" s="76" t="s">
        <v>2602</v>
      </c>
      <c r="L182" s="77" t="s">
        <v>2603</v>
      </c>
      <c r="M182" s="76" t="s">
        <v>1020</v>
      </c>
      <c r="N182" s="76" t="s">
        <v>2604</v>
      </c>
      <c r="O182" s="77" t="s">
        <v>2605</v>
      </c>
      <c r="P182" s="77" t="s">
        <v>2606</v>
      </c>
      <c r="Q182" s="76" t="s">
        <v>932</v>
      </c>
      <c r="R182" s="75" t="s">
        <v>2607</v>
      </c>
      <c r="S182" s="75" t="s">
        <v>2608</v>
      </c>
    </row>
    <row r="183" spans="1:19" s="3" customFormat="1" ht="30" customHeight="1" x14ac:dyDescent="0.15">
      <c r="A183" s="75"/>
      <c r="B183" s="28" t="s">
        <v>187</v>
      </c>
      <c r="C183" s="81" t="s">
        <v>820</v>
      </c>
      <c r="D183" s="28"/>
      <c r="E183" s="28" t="s">
        <v>430</v>
      </c>
      <c r="F183" s="28"/>
      <c r="G183" s="76" t="s">
        <v>942</v>
      </c>
      <c r="H183" s="76"/>
      <c r="I183" s="77" t="s">
        <v>2609</v>
      </c>
      <c r="J183" s="77" t="s">
        <v>215</v>
      </c>
      <c r="K183" s="76" t="s">
        <v>2610</v>
      </c>
      <c r="L183" s="77" t="s">
        <v>2611</v>
      </c>
      <c r="M183" s="76" t="s">
        <v>1020</v>
      </c>
      <c r="N183" s="76" t="s">
        <v>2612</v>
      </c>
      <c r="O183" s="77" t="s">
        <v>2613</v>
      </c>
      <c r="P183" s="77" t="s">
        <v>2614</v>
      </c>
      <c r="Q183" s="76" t="s">
        <v>260</v>
      </c>
      <c r="R183" s="75" t="s">
        <v>2615</v>
      </c>
      <c r="S183" s="75" t="s">
        <v>2616</v>
      </c>
    </row>
    <row r="184" spans="1:19" s="3" customFormat="1" ht="30" customHeight="1" x14ac:dyDescent="0.15">
      <c r="A184" s="75"/>
      <c r="B184" s="28" t="s">
        <v>188</v>
      </c>
      <c r="C184" s="81" t="s">
        <v>820</v>
      </c>
      <c r="D184" s="28"/>
      <c r="E184" s="28" t="s">
        <v>431</v>
      </c>
      <c r="F184" s="28"/>
      <c r="G184" s="76" t="s">
        <v>947</v>
      </c>
      <c r="H184" s="76"/>
      <c r="I184" s="77" t="s">
        <v>2609</v>
      </c>
      <c r="J184" s="77" t="s">
        <v>215</v>
      </c>
      <c r="K184" s="76" t="s">
        <v>1727</v>
      </c>
      <c r="L184" s="77" t="s">
        <v>2617</v>
      </c>
      <c r="M184" s="76" t="s">
        <v>1016</v>
      </c>
      <c r="N184" s="76" t="s">
        <v>1729</v>
      </c>
      <c r="O184" s="77" t="s">
        <v>2618</v>
      </c>
      <c r="P184" s="77" t="s">
        <v>2619</v>
      </c>
      <c r="Q184" s="76" t="s">
        <v>315</v>
      </c>
      <c r="R184" s="75" t="s">
        <v>1738</v>
      </c>
      <c r="S184" s="75" t="s">
        <v>2620</v>
      </c>
    </row>
    <row r="185" spans="1:19" s="3" customFormat="1" ht="30" customHeight="1" x14ac:dyDescent="0.15">
      <c r="A185" s="75"/>
      <c r="B185" s="28" t="s">
        <v>189</v>
      </c>
      <c r="C185" s="81" t="s">
        <v>820</v>
      </c>
      <c r="D185" s="28"/>
      <c r="E185" s="28" t="s">
        <v>432</v>
      </c>
      <c r="F185" s="28"/>
      <c r="G185" s="76" t="s">
        <v>248</v>
      </c>
      <c r="H185" s="76"/>
      <c r="I185" s="77" t="s">
        <v>1991</v>
      </c>
      <c r="J185" s="77" t="s">
        <v>215</v>
      </c>
      <c r="K185" s="76" t="s">
        <v>1727</v>
      </c>
      <c r="L185" s="77" t="s">
        <v>2617</v>
      </c>
      <c r="M185" s="76" t="s">
        <v>1016</v>
      </c>
      <c r="N185" s="76" t="s">
        <v>1729</v>
      </c>
      <c r="O185" s="77" t="s">
        <v>2618</v>
      </c>
      <c r="P185" s="77" t="s">
        <v>2621</v>
      </c>
      <c r="Q185" s="76" t="s">
        <v>315</v>
      </c>
      <c r="R185" s="75" t="s">
        <v>1738</v>
      </c>
      <c r="S185" s="75" t="s">
        <v>2622</v>
      </c>
    </row>
    <row r="186" spans="1:19" s="3" customFormat="1" ht="30" customHeight="1" x14ac:dyDescent="0.15">
      <c r="A186" s="75"/>
      <c r="B186" s="28" t="s">
        <v>190</v>
      </c>
      <c r="C186" s="81" t="s">
        <v>820</v>
      </c>
      <c r="D186" s="28"/>
      <c r="E186" s="28" t="s">
        <v>2623</v>
      </c>
      <c r="F186" s="28"/>
      <c r="G186" s="76" t="s">
        <v>950</v>
      </c>
      <c r="H186" s="76"/>
      <c r="I186" s="77" t="s">
        <v>1991</v>
      </c>
      <c r="J186" s="77" t="s">
        <v>215</v>
      </c>
      <c r="K186" s="76" t="s">
        <v>1727</v>
      </c>
      <c r="L186" s="77" t="s">
        <v>2617</v>
      </c>
      <c r="M186" s="76" t="s">
        <v>1016</v>
      </c>
      <c r="N186" s="76" t="s">
        <v>1729</v>
      </c>
      <c r="O186" s="77" t="s">
        <v>2618</v>
      </c>
      <c r="P186" s="77" t="s">
        <v>2624</v>
      </c>
      <c r="Q186" s="76" t="s">
        <v>315</v>
      </c>
      <c r="R186" s="75" t="s">
        <v>1738</v>
      </c>
      <c r="S186" s="75" t="s">
        <v>2625</v>
      </c>
    </row>
    <row r="187" spans="1:19" s="3" customFormat="1" ht="30" customHeight="1" x14ac:dyDescent="0.15">
      <c r="A187" s="75"/>
      <c r="B187" s="28" t="s">
        <v>191</v>
      </c>
      <c r="C187" s="81" t="s">
        <v>820</v>
      </c>
      <c r="D187" s="28"/>
      <c r="E187" s="28" t="s">
        <v>434</v>
      </c>
      <c r="F187" s="28"/>
      <c r="G187" s="76" t="s">
        <v>951</v>
      </c>
      <c r="H187" s="76"/>
      <c r="I187" s="77"/>
      <c r="J187" s="77"/>
      <c r="K187" s="76" t="s">
        <v>2626</v>
      </c>
      <c r="L187" s="77" t="s">
        <v>2627</v>
      </c>
      <c r="M187" s="76" t="s">
        <v>1683</v>
      </c>
      <c r="N187" s="76" t="s">
        <v>2628</v>
      </c>
      <c r="O187" s="77" t="s">
        <v>2629</v>
      </c>
      <c r="P187" s="77" t="s">
        <v>2630</v>
      </c>
      <c r="Q187" s="76" t="s">
        <v>881</v>
      </c>
      <c r="R187" s="75"/>
      <c r="S187" s="75" t="s">
        <v>2631</v>
      </c>
    </row>
    <row r="188" spans="1:19" s="3" customFormat="1" ht="30" customHeight="1" x14ac:dyDescent="0.15">
      <c r="A188" s="75"/>
      <c r="B188" s="28" t="s">
        <v>192</v>
      </c>
      <c r="C188" s="81" t="s">
        <v>820</v>
      </c>
      <c r="D188" s="28"/>
      <c r="E188" s="28" t="s">
        <v>435</v>
      </c>
      <c r="F188" s="28"/>
      <c r="G188" s="76" t="s">
        <v>955</v>
      </c>
      <c r="H188" s="76"/>
      <c r="I188" s="77"/>
      <c r="J188" s="77"/>
      <c r="K188" s="76" t="s">
        <v>2626</v>
      </c>
      <c r="L188" s="77" t="s">
        <v>2627</v>
      </c>
      <c r="M188" s="76" t="s">
        <v>1683</v>
      </c>
      <c r="N188" s="76" t="s">
        <v>2628</v>
      </c>
      <c r="O188" s="77" t="s">
        <v>2629</v>
      </c>
      <c r="P188" s="77" t="s">
        <v>2632</v>
      </c>
      <c r="Q188" s="76" t="s">
        <v>881</v>
      </c>
      <c r="R188" s="75"/>
      <c r="S188" s="75" t="s">
        <v>2633</v>
      </c>
    </row>
    <row r="189" spans="1:19" s="3" customFormat="1" ht="30" customHeight="1" x14ac:dyDescent="0.15">
      <c r="A189" s="75"/>
      <c r="B189" s="28" t="s">
        <v>193</v>
      </c>
      <c r="C189" s="81" t="s">
        <v>820</v>
      </c>
      <c r="D189" s="28"/>
      <c r="E189" s="28" t="s">
        <v>436</v>
      </c>
      <c r="F189" s="28"/>
      <c r="G189" s="76" t="s">
        <v>957</v>
      </c>
      <c r="H189" s="76"/>
      <c r="I189" s="77" t="s">
        <v>2634</v>
      </c>
      <c r="J189" s="77" t="s">
        <v>215</v>
      </c>
      <c r="K189" s="76" t="s">
        <v>2635</v>
      </c>
      <c r="L189" s="77" t="s">
        <v>2636</v>
      </c>
      <c r="M189" s="76" t="s">
        <v>1014</v>
      </c>
      <c r="N189" s="76" t="s">
        <v>2637</v>
      </c>
      <c r="O189" s="77" t="s">
        <v>2638</v>
      </c>
      <c r="P189" s="77" t="s">
        <v>2639</v>
      </c>
      <c r="Q189" s="76" t="s">
        <v>218</v>
      </c>
      <c r="R189" s="75" t="s">
        <v>2640</v>
      </c>
      <c r="S189" s="75" t="s">
        <v>2641</v>
      </c>
    </row>
    <row r="190" spans="1:19" s="3" customFormat="1" ht="30" customHeight="1" x14ac:dyDescent="0.15">
      <c r="A190" s="75"/>
      <c r="B190" s="28" t="s">
        <v>194</v>
      </c>
      <c r="C190" s="81" t="s">
        <v>820</v>
      </c>
      <c r="D190" s="28"/>
      <c r="E190" s="28" t="s">
        <v>437</v>
      </c>
      <c r="F190" s="28"/>
      <c r="G190" s="76" t="s">
        <v>204</v>
      </c>
      <c r="H190" s="76"/>
      <c r="I190" s="77"/>
      <c r="J190" s="77"/>
      <c r="K190" s="76"/>
      <c r="L190" s="25"/>
      <c r="M190" s="24"/>
      <c r="N190" s="24"/>
      <c r="O190" s="77" t="s">
        <v>2642</v>
      </c>
      <c r="P190" s="77" t="s">
        <v>2643</v>
      </c>
      <c r="Q190" s="24"/>
      <c r="R190" s="75"/>
      <c r="S190" s="75" t="s">
        <v>2644</v>
      </c>
    </row>
    <row r="191" spans="1:19" s="3" customFormat="1" ht="30" customHeight="1" x14ac:dyDescent="0.15">
      <c r="A191" s="75"/>
      <c r="B191" s="28" t="s">
        <v>195</v>
      </c>
      <c r="C191" s="81" t="s">
        <v>820</v>
      </c>
      <c r="D191" s="28"/>
      <c r="E191" s="28" t="s">
        <v>438</v>
      </c>
      <c r="F191" s="28"/>
      <c r="G191" s="76" t="s">
        <v>219</v>
      </c>
      <c r="H191" s="76" t="s">
        <v>2645</v>
      </c>
      <c r="I191" s="77" t="s">
        <v>2634</v>
      </c>
      <c r="J191" s="77" t="s">
        <v>118</v>
      </c>
      <c r="K191" s="76" t="s">
        <v>220</v>
      </c>
      <c r="L191" s="77" t="s">
        <v>2646</v>
      </c>
      <c r="M191" s="76" t="s">
        <v>1552</v>
      </c>
      <c r="N191" s="76" t="s">
        <v>2647</v>
      </c>
      <c r="O191" s="77" t="s">
        <v>2155</v>
      </c>
      <c r="P191" s="77" t="s">
        <v>2648</v>
      </c>
      <c r="Q191" s="76" t="s">
        <v>964</v>
      </c>
      <c r="R191" s="75" t="s">
        <v>2649</v>
      </c>
      <c r="S191" s="75" t="s">
        <v>2650</v>
      </c>
    </row>
    <row r="192" spans="1:19" s="3" customFormat="1" ht="30" customHeight="1" x14ac:dyDescent="0.15">
      <c r="A192" s="75"/>
      <c r="B192" s="28" t="s">
        <v>196</v>
      </c>
      <c r="C192" s="81" t="s">
        <v>820</v>
      </c>
      <c r="D192" s="28"/>
      <c r="E192" s="28" t="s">
        <v>439</v>
      </c>
      <c r="F192" s="28"/>
      <c r="G192" s="76" t="s">
        <v>968</v>
      </c>
      <c r="H192" s="76"/>
      <c r="I192" s="77" t="s">
        <v>1981</v>
      </c>
      <c r="J192" s="77" t="s">
        <v>118</v>
      </c>
      <c r="K192" s="76" t="s">
        <v>2651</v>
      </c>
      <c r="L192" s="77" t="s">
        <v>2652</v>
      </c>
      <c r="M192" s="76" t="s">
        <v>1016</v>
      </c>
      <c r="N192" s="76"/>
      <c r="O192" s="77" t="s">
        <v>2653</v>
      </c>
      <c r="P192" s="77"/>
      <c r="Q192" s="76" t="s">
        <v>262</v>
      </c>
      <c r="R192" s="75" t="s">
        <v>2654</v>
      </c>
      <c r="S192" s="75" t="s">
        <v>2655</v>
      </c>
    </row>
    <row r="193" spans="1:19" s="3" customFormat="1" ht="30" customHeight="1" x14ac:dyDescent="0.15">
      <c r="A193" s="75"/>
      <c r="B193" s="28" t="s">
        <v>197</v>
      </c>
      <c r="C193" s="81" t="s">
        <v>820</v>
      </c>
      <c r="D193" s="28"/>
      <c r="E193" s="28" t="s">
        <v>440</v>
      </c>
      <c r="F193" s="28"/>
      <c r="G193" s="76" t="s">
        <v>977</v>
      </c>
      <c r="H193" s="76"/>
      <c r="I193" s="77"/>
      <c r="J193" s="77" t="s">
        <v>215</v>
      </c>
      <c r="K193" s="76"/>
      <c r="L193" s="77"/>
      <c r="M193" s="76"/>
      <c r="N193" s="76"/>
      <c r="O193" s="77" t="s">
        <v>2656</v>
      </c>
      <c r="P193" s="77" t="s">
        <v>2657</v>
      </c>
      <c r="Q193" s="76"/>
      <c r="R193" s="75"/>
      <c r="S193" s="75" t="s">
        <v>2658</v>
      </c>
    </row>
    <row r="194" spans="1:19" s="3" customFormat="1" ht="30" customHeight="1" x14ac:dyDescent="0.15">
      <c r="A194" s="75"/>
      <c r="B194" s="28" t="s">
        <v>198</v>
      </c>
      <c r="C194" s="81" t="s">
        <v>820</v>
      </c>
      <c r="D194" s="28"/>
      <c r="E194" s="28" t="s">
        <v>441</v>
      </c>
      <c r="F194" s="28"/>
      <c r="G194" s="76" t="s">
        <v>975</v>
      </c>
      <c r="H194" s="76"/>
      <c r="I194" s="77"/>
      <c r="J194" s="77" t="s">
        <v>215</v>
      </c>
      <c r="K194" s="76"/>
      <c r="L194" s="77"/>
      <c r="M194" s="76"/>
      <c r="N194" s="76"/>
      <c r="O194" s="77" t="s">
        <v>2656</v>
      </c>
      <c r="P194" s="77" t="s">
        <v>2659</v>
      </c>
      <c r="Q194" s="76"/>
      <c r="R194" s="75"/>
      <c r="S194" s="75" t="s">
        <v>2660</v>
      </c>
    </row>
    <row r="195" spans="1:19" s="3" customFormat="1" ht="30" customHeight="1" x14ac:dyDescent="0.15">
      <c r="A195" s="75"/>
      <c r="B195" s="28" t="s">
        <v>200</v>
      </c>
      <c r="C195" s="81" t="s">
        <v>820</v>
      </c>
      <c r="D195" s="28"/>
      <c r="E195" s="28" t="s">
        <v>442</v>
      </c>
      <c r="F195" s="28"/>
      <c r="G195" s="76" t="s">
        <v>978</v>
      </c>
      <c r="H195" s="76"/>
      <c r="I195" s="77" t="s">
        <v>2609</v>
      </c>
      <c r="J195" s="77" t="s">
        <v>215</v>
      </c>
      <c r="K195" s="76" t="s">
        <v>2661</v>
      </c>
      <c r="L195" s="77" t="s">
        <v>2662</v>
      </c>
      <c r="M195" s="76" t="s">
        <v>1882</v>
      </c>
      <c r="N195" s="76" t="s">
        <v>2663</v>
      </c>
      <c r="O195" s="77" t="s">
        <v>2664</v>
      </c>
      <c r="P195" s="77" t="s">
        <v>2665</v>
      </c>
      <c r="Q195" s="76" t="s">
        <v>964</v>
      </c>
      <c r="R195" s="75" t="s">
        <v>2666</v>
      </c>
      <c r="S195" s="75" t="s">
        <v>2667</v>
      </c>
    </row>
    <row r="196" spans="1:19" s="3" customFormat="1" ht="30" customHeight="1" x14ac:dyDescent="0.15">
      <c r="A196" s="75"/>
      <c r="B196" s="28" t="s">
        <v>201</v>
      </c>
      <c r="C196" s="81" t="s">
        <v>820</v>
      </c>
      <c r="D196" s="28"/>
      <c r="E196" s="28" t="s">
        <v>443</v>
      </c>
      <c r="F196" s="28"/>
      <c r="G196" s="76" t="s">
        <v>983</v>
      </c>
      <c r="H196" s="76" t="s">
        <v>2668</v>
      </c>
      <c r="I196" s="77" t="s">
        <v>1991</v>
      </c>
      <c r="J196" s="77" t="s">
        <v>118</v>
      </c>
      <c r="K196" s="76" t="s">
        <v>2669</v>
      </c>
      <c r="L196" s="77" t="s">
        <v>2670</v>
      </c>
      <c r="M196" s="76" t="s">
        <v>1012</v>
      </c>
      <c r="N196" s="76" t="s">
        <v>2671</v>
      </c>
      <c r="O196" s="77" t="s">
        <v>2672</v>
      </c>
      <c r="P196" s="77" t="s">
        <v>2673</v>
      </c>
      <c r="Q196" s="76" t="s">
        <v>305</v>
      </c>
      <c r="R196" s="75" t="s">
        <v>2674</v>
      </c>
      <c r="S196" s="75" t="s">
        <v>2675</v>
      </c>
    </row>
    <row r="197" spans="1:19" s="3" customFormat="1" ht="30" customHeight="1" x14ac:dyDescent="0.15">
      <c r="A197" s="75"/>
      <c r="B197" s="28" t="s">
        <v>202</v>
      </c>
      <c r="C197" s="81" t="s">
        <v>820</v>
      </c>
      <c r="D197" s="28"/>
      <c r="E197" s="28" t="s">
        <v>444</v>
      </c>
      <c r="F197" s="28"/>
      <c r="G197" s="76" t="s">
        <v>987</v>
      </c>
      <c r="H197" s="76"/>
      <c r="I197" s="77" t="s">
        <v>2676</v>
      </c>
      <c r="J197" s="77" t="s">
        <v>215</v>
      </c>
      <c r="K197" s="76" t="s">
        <v>2677</v>
      </c>
      <c r="L197" s="77" t="s">
        <v>2678</v>
      </c>
      <c r="M197" s="76" t="s">
        <v>1014</v>
      </c>
      <c r="N197" s="76" t="s">
        <v>2679</v>
      </c>
      <c r="O197" s="77" t="s">
        <v>2680</v>
      </c>
      <c r="P197" s="77" t="s">
        <v>2681</v>
      </c>
      <c r="Q197" s="76" t="s">
        <v>218</v>
      </c>
      <c r="R197" s="75" t="s">
        <v>2682</v>
      </c>
      <c r="S197" s="75" t="s">
        <v>2683</v>
      </c>
    </row>
    <row r="198" spans="1:19" s="3" customFormat="1" ht="30" customHeight="1" x14ac:dyDescent="0.15">
      <c r="A198" s="75"/>
      <c r="B198" s="28" t="s">
        <v>506</v>
      </c>
      <c r="C198" s="28" t="s">
        <v>820</v>
      </c>
      <c r="D198" s="28"/>
      <c r="E198" s="28" t="s">
        <v>663</v>
      </c>
      <c r="F198" s="28"/>
      <c r="G198" s="76" t="s">
        <v>494</v>
      </c>
      <c r="H198" s="76"/>
      <c r="I198" s="77"/>
      <c r="J198" s="77" t="s">
        <v>118</v>
      </c>
      <c r="K198" s="76" t="s">
        <v>495</v>
      </c>
      <c r="L198" s="77" t="s">
        <v>2684</v>
      </c>
      <c r="M198" s="76" t="s">
        <v>1016</v>
      </c>
      <c r="N198" s="76" t="s">
        <v>2421</v>
      </c>
      <c r="O198" s="77" t="s">
        <v>2685</v>
      </c>
      <c r="P198" s="77" t="s">
        <v>2685</v>
      </c>
      <c r="Q198" s="76" t="s">
        <v>300</v>
      </c>
      <c r="R198" s="75" t="s">
        <v>2686</v>
      </c>
      <c r="S198" s="75" t="s">
        <v>2425</v>
      </c>
    </row>
    <row r="199" spans="1:19" ht="30" customHeight="1" x14ac:dyDescent="0.15">
      <c r="B199" s="81" t="s">
        <v>507</v>
      </c>
      <c r="C199" s="81" t="s">
        <v>820</v>
      </c>
      <c r="D199" s="81"/>
      <c r="E199" s="81" t="s">
        <v>664</v>
      </c>
      <c r="F199" s="81"/>
      <c r="G199" s="79" t="s">
        <v>477</v>
      </c>
      <c r="H199" s="79"/>
      <c r="I199" s="80" t="s">
        <v>1991</v>
      </c>
      <c r="J199" s="80"/>
      <c r="K199" s="79" t="s">
        <v>2687</v>
      </c>
      <c r="L199" s="80" t="s">
        <v>2688</v>
      </c>
      <c r="M199" s="79" t="s">
        <v>1014</v>
      </c>
      <c r="N199" s="79" t="s">
        <v>2689</v>
      </c>
      <c r="O199" s="80" t="s">
        <v>2690</v>
      </c>
      <c r="P199" s="80" t="s">
        <v>2691</v>
      </c>
      <c r="Q199" s="79" t="s">
        <v>472</v>
      </c>
      <c r="R199" s="74" t="s">
        <v>2692</v>
      </c>
      <c r="S199" s="74" t="s">
        <v>2399</v>
      </c>
    </row>
    <row r="200" spans="1:19" s="2" customFormat="1" ht="30" customHeight="1" x14ac:dyDescent="0.15">
      <c r="A200" s="74"/>
      <c r="B200" s="28" t="s">
        <v>508</v>
      </c>
      <c r="C200" s="81" t="s">
        <v>820</v>
      </c>
      <c r="D200" s="28"/>
      <c r="E200" s="28" t="s">
        <v>665</v>
      </c>
      <c r="F200" s="28"/>
      <c r="G200" s="76" t="s">
        <v>1002</v>
      </c>
      <c r="H200" s="76"/>
      <c r="I200" s="80" t="s">
        <v>1991</v>
      </c>
      <c r="J200" s="80"/>
      <c r="K200" s="79" t="s">
        <v>2687</v>
      </c>
      <c r="L200" s="80" t="s">
        <v>2693</v>
      </c>
      <c r="M200" s="79" t="s">
        <v>1014</v>
      </c>
      <c r="N200" s="79" t="s">
        <v>2689</v>
      </c>
      <c r="O200" s="80" t="s">
        <v>2690</v>
      </c>
      <c r="P200" s="80" t="s">
        <v>2694</v>
      </c>
      <c r="Q200" s="79" t="s">
        <v>472</v>
      </c>
      <c r="R200" s="74" t="s">
        <v>2695</v>
      </c>
      <c r="S200" s="74" t="s">
        <v>2696</v>
      </c>
    </row>
    <row r="201" spans="1:19" s="3" customFormat="1" ht="30" customHeight="1" x14ac:dyDescent="0.15">
      <c r="A201" s="75"/>
      <c r="B201" s="28" t="s">
        <v>509</v>
      </c>
      <c r="C201" s="81" t="s">
        <v>820</v>
      </c>
      <c r="D201" s="28"/>
      <c r="E201" s="28" t="s">
        <v>666</v>
      </c>
      <c r="F201" s="28"/>
      <c r="G201" s="76" t="s">
        <v>1006</v>
      </c>
      <c r="H201" s="76"/>
      <c r="I201" s="77" t="s">
        <v>1997</v>
      </c>
      <c r="J201" s="77"/>
      <c r="K201" s="76" t="s">
        <v>2697</v>
      </c>
      <c r="L201" s="77" t="s">
        <v>2303</v>
      </c>
      <c r="M201" s="76" t="s">
        <v>1016</v>
      </c>
      <c r="N201" s="76" t="s">
        <v>2698</v>
      </c>
      <c r="O201" s="77" t="s">
        <v>2699</v>
      </c>
      <c r="P201" s="77"/>
      <c r="Q201" s="76" t="s">
        <v>218</v>
      </c>
      <c r="R201" s="75" t="s">
        <v>2700</v>
      </c>
      <c r="S201" s="75" t="s">
        <v>2701</v>
      </c>
    </row>
    <row r="202" spans="1:19" s="3" customFormat="1" ht="30" customHeight="1" x14ac:dyDescent="0.15">
      <c r="A202" s="75"/>
      <c r="B202" s="28" t="s">
        <v>510</v>
      </c>
      <c r="C202" s="81" t="s">
        <v>820</v>
      </c>
      <c r="D202" s="28"/>
      <c r="E202" s="28" t="s">
        <v>667</v>
      </c>
      <c r="F202" s="28"/>
      <c r="G202" s="76"/>
      <c r="H202" s="76"/>
      <c r="I202" s="77"/>
      <c r="J202" s="77"/>
      <c r="K202" s="76"/>
      <c r="L202" s="77"/>
      <c r="M202" s="76"/>
      <c r="N202" s="76"/>
      <c r="O202" s="77"/>
      <c r="P202" s="77"/>
      <c r="Q202" s="76"/>
      <c r="R202" s="75"/>
      <c r="S202" s="75"/>
    </row>
    <row r="203" spans="1:19" ht="30" customHeight="1" x14ac:dyDescent="0.15">
      <c r="B203" s="28" t="s">
        <v>511</v>
      </c>
      <c r="C203" s="81" t="s">
        <v>820</v>
      </c>
      <c r="D203" s="28"/>
      <c r="E203" s="28" t="s">
        <v>668</v>
      </c>
      <c r="F203" s="28"/>
      <c r="G203" s="76"/>
      <c r="H203" s="76"/>
      <c r="I203" s="77"/>
      <c r="J203" s="77"/>
      <c r="K203" s="76"/>
      <c r="L203" s="77"/>
      <c r="M203" s="76"/>
      <c r="N203" s="76"/>
      <c r="O203" s="77"/>
      <c r="P203" s="77"/>
      <c r="Q203" s="76"/>
      <c r="R203" s="75"/>
      <c r="S203" s="75"/>
    </row>
    <row r="204" spans="1:19" ht="30" customHeight="1" x14ac:dyDescent="0.15">
      <c r="B204" s="28" t="s">
        <v>512</v>
      </c>
      <c r="C204" s="81" t="s">
        <v>820</v>
      </c>
      <c r="D204" s="28"/>
      <c r="E204" s="28" t="s">
        <v>669</v>
      </c>
      <c r="F204" s="28"/>
      <c r="G204" s="76"/>
      <c r="H204" s="76"/>
      <c r="I204" s="77"/>
      <c r="J204" s="77"/>
      <c r="K204" s="76"/>
      <c r="L204" s="77"/>
      <c r="M204" s="76"/>
      <c r="N204" s="76"/>
      <c r="O204" s="77"/>
      <c r="P204" s="77"/>
      <c r="Q204" s="76"/>
      <c r="R204" s="75"/>
    </row>
    <row r="205" spans="1:19" ht="30" customHeight="1" x14ac:dyDescent="0.15">
      <c r="B205" s="28" t="s">
        <v>513</v>
      </c>
      <c r="C205" s="81" t="s">
        <v>820</v>
      </c>
      <c r="D205" s="28"/>
      <c r="E205" s="28" t="s">
        <v>670</v>
      </c>
      <c r="F205" s="28"/>
      <c r="G205" s="76"/>
      <c r="H205" s="76"/>
      <c r="I205" s="77"/>
      <c r="J205" s="77"/>
      <c r="K205" s="76"/>
      <c r="L205" s="77"/>
      <c r="M205" s="76"/>
      <c r="N205" s="76"/>
      <c r="O205" s="77"/>
      <c r="P205" s="77"/>
      <c r="Q205" s="76"/>
      <c r="R205" s="75"/>
    </row>
    <row r="206" spans="1:19" ht="30" customHeight="1" x14ac:dyDescent="0.15">
      <c r="B206" s="28" t="s">
        <v>514</v>
      </c>
      <c r="C206" s="81" t="s">
        <v>820</v>
      </c>
      <c r="D206" s="28"/>
      <c r="E206" s="28" t="s">
        <v>671</v>
      </c>
      <c r="F206" s="28"/>
      <c r="G206" s="76"/>
      <c r="H206" s="76"/>
      <c r="I206" s="77"/>
      <c r="J206" s="77"/>
      <c r="K206" s="76"/>
      <c r="L206" s="77"/>
      <c r="M206" s="76"/>
      <c r="N206" s="76"/>
      <c r="O206" s="77"/>
      <c r="P206" s="77"/>
      <c r="Q206" s="76"/>
      <c r="R206" s="75"/>
    </row>
    <row r="207" spans="1:19" ht="30" customHeight="1" x14ac:dyDescent="0.15">
      <c r="B207" s="28" t="s">
        <v>515</v>
      </c>
      <c r="C207" s="81" t="s">
        <v>820</v>
      </c>
      <c r="D207" s="28"/>
      <c r="E207" s="28" t="s">
        <v>672</v>
      </c>
      <c r="F207" s="28"/>
      <c r="G207" s="76"/>
      <c r="H207" s="76"/>
      <c r="I207" s="77"/>
      <c r="J207" s="77"/>
      <c r="K207" s="76"/>
      <c r="L207" s="77"/>
      <c r="M207" s="76"/>
      <c r="N207" s="76"/>
      <c r="O207" s="77"/>
      <c r="P207" s="77"/>
      <c r="Q207" s="76"/>
      <c r="R207" s="75"/>
    </row>
    <row r="208" spans="1:19" ht="30" customHeight="1" x14ac:dyDescent="0.15">
      <c r="B208" s="28" t="s">
        <v>516</v>
      </c>
      <c r="C208" s="81" t="s">
        <v>820</v>
      </c>
      <c r="D208" s="28"/>
      <c r="E208" s="28" t="s">
        <v>673</v>
      </c>
      <c r="F208" s="28"/>
      <c r="G208" s="76"/>
      <c r="H208" s="76"/>
      <c r="I208" s="77"/>
      <c r="J208" s="77"/>
      <c r="K208" s="76"/>
      <c r="L208" s="77"/>
      <c r="M208" s="76"/>
      <c r="N208" s="76"/>
      <c r="O208" s="77"/>
      <c r="P208" s="77"/>
      <c r="Q208" s="76"/>
      <c r="R208" s="75"/>
    </row>
    <row r="209" spans="1:19" ht="30" customHeight="1" x14ac:dyDescent="0.15">
      <c r="B209" s="28" t="s">
        <v>517</v>
      </c>
      <c r="C209" s="81" t="s">
        <v>820</v>
      </c>
      <c r="D209" s="28"/>
      <c r="E209" s="28" t="s">
        <v>674</v>
      </c>
      <c r="F209" s="28"/>
      <c r="G209" s="76"/>
      <c r="H209" s="76"/>
      <c r="I209" s="77"/>
      <c r="J209" s="77"/>
      <c r="K209" s="76"/>
      <c r="L209" s="77"/>
      <c r="M209" s="76"/>
      <c r="N209" s="76"/>
      <c r="O209" s="77"/>
      <c r="P209" s="77"/>
      <c r="Q209" s="76"/>
      <c r="R209" s="75"/>
    </row>
    <row r="210" spans="1:19" s="3" customFormat="1" ht="30" customHeight="1" x14ac:dyDescent="0.15">
      <c r="A210" s="75"/>
      <c r="B210" s="28" t="s">
        <v>518</v>
      </c>
      <c r="C210" s="81" t="s">
        <v>820</v>
      </c>
      <c r="D210" s="28"/>
      <c r="E210" s="28" t="s">
        <v>675</v>
      </c>
      <c r="F210" s="28"/>
      <c r="G210" s="76"/>
      <c r="H210" s="76"/>
      <c r="I210" s="77"/>
      <c r="J210" s="77"/>
      <c r="K210" s="76"/>
      <c r="L210" s="77"/>
      <c r="M210" s="76"/>
      <c r="N210" s="76"/>
      <c r="O210" s="77"/>
      <c r="P210" s="77"/>
      <c r="Q210" s="76"/>
      <c r="R210" s="75"/>
      <c r="S210" s="75"/>
    </row>
    <row r="211" spans="1:19" s="3" customFormat="1" ht="30" customHeight="1" x14ac:dyDescent="0.15">
      <c r="A211" s="75"/>
      <c r="B211" s="28" t="s">
        <v>519</v>
      </c>
      <c r="C211" s="81" t="s">
        <v>820</v>
      </c>
      <c r="D211" s="28"/>
      <c r="E211" s="28" t="s">
        <v>676</v>
      </c>
      <c r="F211" s="28"/>
      <c r="G211" s="76"/>
      <c r="H211" s="76"/>
      <c r="I211" s="77"/>
      <c r="J211" s="77"/>
      <c r="K211" s="76"/>
      <c r="L211" s="77"/>
      <c r="M211" s="76"/>
      <c r="N211" s="76"/>
      <c r="O211" s="77"/>
      <c r="P211" s="77"/>
      <c r="Q211" s="76"/>
      <c r="R211" s="75"/>
      <c r="S211" s="75"/>
    </row>
    <row r="212" spans="1:19" s="3" customFormat="1" ht="30" customHeight="1" x14ac:dyDescent="0.15">
      <c r="A212" s="75"/>
      <c r="B212" s="28" t="s">
        <v>520</v>
      </c>
      <c r="C212" s="81" t="s">
        <v>820</v>
      </c>
      <c r="D212" s="28"/>
      <c r="E212" s="28" t="s">
        <v>677</v>
      </c>
      <c r="F212" s="28"/>
      <c r="G212" s="76"/>
      <c r="H212" s="76"/>
      <c r="I212" s="77"/>
      <c r="J212" s="77"/>
      <c r="K212" s="76"/>
      <c r="L212" s="77"/>
      <c r="M212" s="76"/>
      <c r="N212" s="76"/>
      <c r="O212" s="77"/>
      <c r="P212" s="77"/>
      <c r="Q212" s="76"/>
      <c r="R212" s="75"/>
      <c r="S212" s="75"/>
    </row>
    <row r="213" spans="1:19" s="3" customFormat="1" ht="30" customHeight="1" x14ac:dyDescent="0.15">
      <c r="A213" s="75"/>
      <c r="B213" s="28" t="s">
        <v>521</v>
      </c>
      <c r="C213" s="81" t="s">
        <v>820</v>
      </c>
      <c r="D213" s="28"/>
      <c r="E213" s="28" t="s">
        <v>678</v>
      </c>
      <c r="F213" s="28"/>
      <c r="G213" s="76"/>
      <c r="H213" s="76"/>
      <c r="I213" s="77"/>
      <c r="J213" s="77"/>
      <c r="K213" s="76"/>
      <c r="L213" s="77"/>
      <c r="M213" s="76"/>
      <c r="N213" s="76"/>
      <c r="O213" s="77"/>
      <c r="P213" s="77"/>
      <c r="Q213" s="76"/>
      <c r="R213" s="75"/>
      <c r="S213" s="75"/>
    </row>
    <row r="214" spans="1:19" s="3" customFormat="1" ht="30" customHeight="1" x14ac:dyDescent="0.15">
      <c r="A214" s="75"/>
      <c r="B214" s="28" t="s">
        <v>522</v>
      </c>
      <c r="C214" s="81" t="s">
        <v>820</v>
      </c>
      <c r="D214" s="28"/>
      <c r="E214" s="28" t="s">
        <v>679</v>
      </c>
      <c r="F214" s="28"/>
      <c r="G214" s="76"/>
      <c r="H214" s="76"/>
      <c r="I214" s="77"/>
      <c r="J214" s="77"/>
      <c r="K214" s="76"/>
      <c r="L214" s="77"/>
      <c r="M214" s="76"/>
      <c r="N214" s="76"/>
      <c r="O214" s="77"/>
      <c r="P214" s="77"/>
      <c r="Q214" s="76"/>
      <c r="R214" s="75"/>
      <c r="S214" s="75"/>
    </row>
    <row r="215" spans="1:19" ht="30" customHeight="1" x14ac:dyDescent="0.15">
      <c r="B215" s="28" t="s">
        <v>523</v>
      </c>
      <c r="C215" s="81" t="s">
        <v>820</v>
      </c>
      <c r="D215" s="28"/>
      <c r="E215" s="28" t="s">
        <v>680</v>
      </c>
      <c r="F215" s="28"/>
      <c r="G215" s="76"/>
      <c r="H215" s="76"/>
      <c r="I215" s="77"/>
      <c r="J215" s="77"/>
      <c r="K215" s="76"/>
      <c r="L215" s="77"/>
      <c r="M215" s="76"/>
      <c r="N215" s="76"/>
      <c r="O215" s="77"/>
      <c r="P215" s="77"/>
      <c r="Q215" s="76"/>
      <c r="R215" s="75"/>
      <c r="S215" s="75"/>
    </row>
    <row r="216" spans="1:19" ht="30" customHeight="1" x14ac:dyDescent="0.15">
      <c r="B216" s="28" t="s">
        <v>524</v>
      </c>
      <c r="C216" s="81" t="s">
        <v>820</v>
      </c>
      <c r="D216" s="28"/>
      <c r="E216" s="28" t="s">
        <v>681</v>
      </c>
      <c r="F216" s="28"/>
      <c r="G216" s="76"/>
      <c r="H216" s="76"/>
      <c r="I216" s="77"/>
      <c r="J216" s="77"/>
      <c r="K216" s="76"/>
      <c r="L216" s="77"/>
      <c r="M216" s="76"/>
      <c r="N216" s="76"/>
      <c r="O216" s="77"/>
      <c r="P216" s="77"/>
      <c r="Q216" s="76"/>
      <c r="R216" s="75"/>
    </row>
    <row r="217" spans="1:19" ht="30" customHeight="1" x14ac:dyDescent="0.15">
      <c r="B217" s="28" t="s">
        <v>525</v>
      </c>
      <c r="C217" s="81" t="s">
        <v>820</v>
      </c>
      <c r="D217" s="28"/>
      <c r="E217" s="28" t="s">
        <v>682</v>
      </c>
      <c r="F217" s="28"/>
      <c r="G217" s="76"/>
      <c r="H217" s="76"/>
      <c r="I217" s="77"/>
      <c r="J217" s="77"/>
      <c r="K217" s="76"/>
      <c r="L217" s="77"/>
      <c r="M217" s="76"/>
      <c r="N217" s="76"/>
      <c r="O217" s="77"/>
      <c r="P217" s="77"/>
      <c r="Q217" s="76"/>
      <c r="R217" s="75"/>
    </row>
    <row r="218" spans="1:19" ht="30" customHeight="1" x14ac:dyDescent="0.15">
      <c r="B218" s="28" t="s">
        <v>526</v>
      </c>
      <c r="C218" s="81" t="s">
        <v>820</v>
      </c>
      <c r="D218" s="28"/>
      <c r="E218" s="28" t="s">
        <v>683</v>
      </c>
      <c r="F218" s="28"/>
      <c r="G218" s="76"/>
      <c r="H218" s="76"/>
      <c r="I218" s="77"/>
      <c r="J218" s="77"/>
      <c r="K218" s="76"/>
      <c r="L218" s="77"/>
      <c r="M218" s="76"/>
      <c r="N218" s="76"/>
      <c r="O218" s="77"/>
      <c r="P218" s="77"/>
      <c r="Q218" s="76"/>
      <c r="R218" s="75"/>
    </row>
    <row r="219" spans="1:19" ht="30" customHeight="1" x14ac:dyDescent="0.15">
      <c r="B219" s="28" t="s">
        <v>527</v>
      </c>
      <c r="C219" s="81" t="s">
        <v>820</v>
      </c>
      <c r="D219" s="28"/>
      <c r="E219" s="28" t="s">
        <v>684</v>
      </c>
      <c r="F219" s="28"/>
      <c r="G219" s="76"/>
      <c r="H219" s="76"/>
      <c r="I219" s="77"/>
      <c r="J219" s="77"/>
      <c r="K219" s="76"/>
      <c r="L219" s="77"/>
      <c r="M219" s="76"/>
      <c r="N219" s="76"/>
      <c r="O219" s="77"/>
      <c r="P219" s="77"/>
      <c r="Q219" s="76"/>
      <c r="R219" s="75"/>
    </row>
    <row r="220" spans="1:19" ht="30" customHeight="1" x14ac:dyDescent="0.15">
      <c r="B220" s="28" t="s">
        <v>528</v>
      </c>
      <c r="C220" s="81" t="s">
        <v>820</v>
      </c>
      <c r="D220" s="28"/>
      <c r="E220" s="28" t="s">
        <v>685</v>
      </c>
      <c r="F220" s="28"/>
      <c r="G220" s="76"/>
      <c r="H220" s="76"/>
      <c r="I220" s="77"/>
      <c r="J220" s="77"/>
      <c r="K220" s="76"/>
      <c r="L220" s="77"/>
      <c r="M220" s="76"/>
      <c r="N220" s="76"/>
      <c r="O220" s="77"/>
      <c r="P220" s="77"/>
      <c r="Q220" s="76"/>
      <c r="R220" s="75"/>
    </row>
    <row r="221" spans="1:19" ht="30" customHeight="1" x14ac:dyDescent="0.15">
      <c r="B221" s="28" t="s">
        <v>529</v>
      </c>
      <c r="C221" s="81" t="s">
        <v>820</v>
      </c>
      <c r="D221" s="28"/>
      <c r="E221" s="28" t="s">
        <v>686</v>
      </c>
      <c r="F221" s="28"/>
      <c r="G221" s="76"/>
      <c r="H221" s="76"/>
      <c r="I221" s="77"/>
      <c r="J221" s="77"/>
      <c r="K221" s="76"/>
      <c r="L221" s="77"/>
      <c r="M221" s="76"/>
      <c r="N221" s="76"/>
      <c r="O221" s="77"/>
      <c r="P221" s="77"/>
      <c r="Q221" s="76"/>
      <c r="R221" s="75"/>
    </row>
    <row r="222" spans="1:19" s="3" customFormat="1" ht="30" customHeight="1" x14ac:dyDescent="0.15">
      <c r="A222" s="75"/>
      <c r="B222" s="28" t="s">
        <v>530</v>
      </c>
      <c r="C222" s="81" t="s">
        <v>820</v>
      </c>
      <c r="D222" s="28"/>
      <c r="E222" s="28" t="s">
        <v>687</v>
      </c>
      <c r="F222" s="28"/>
      <c r="G222" s="76"/>
      <c r="H222" s="76"/>
      <c r="I222" s="77"/>
      <c r="J222" s="77"/>
      <c r="K222" s="76"/>
      <c r="L222" s="77"/>
      <c r="M222" s="76"/>
      <c r="N222" s="76"/>
      <c r="O222" s="77"/>
      <c r="P222" s="77"/>
      <c r="Q222" s="76"/>
      <c r="R222" s="75"/>
      <c r="S222" s="75"/>
    </row>
    <row r="223" spans="1:19" s="3" customFormat="1" ht="30" customHeight="1" x14ac:dyDescent="0.15">
      <c r="A223" s="75"/>
      <c r="B223" s="28" t="s">
        <v>531</v>
      </c>
      <c r="C223" s="81" t="s">
        <v>820</v>
      </c>
      <c r="D223" s="28"/>
      <c r="E223" s="28" t="s">
        <v>688</v>
      </c>
      <c r="F223" s="28"/>
      <c r="G223" s="76"/>
      <c r="H223" s="76"/>
      <c r="I223" s="77"/>
      <c r="J223" s="77"/>
      <c r="K223" s="76"/>
      <c r="L223" s="77"/>
      <c r="M223" s="76"/>
      <c r="N223" s="76"/>
      <c r="O223" s="77"/>
      <c r="P223" s="77"/>
      <c r="Q223" s="76"/>
      <c r="R223" s="75"/>
      <c r="S223" s="75"/>
    </row>
    <row r="224" spans="1:19" s="3" customFormat="1" ht="30" customHeight="1" x14ac:dyDescent="0.15">
      <c r="A224" s="75"/>
      <c r="B224" s="28" t="s">
        <v>532</v>
      </c>
      <c r="C224" s="81" t="s">
        <v>820</v>
      </c>
      <c r="D224" s="28"/>
      <c r="E224" s="28" t="s">
        <v>689</v>
      </c>
      <c r="F224" s="28"/>
      <c r="G224" s="76"/>
      <c r="H224" s="76"/>
      <c r="I224" s="77"/>
      <c r="J224" s="77"/>
      <c r="K224" s="76"/>
      <c r="L224" s="77"/>
      <c r="M224" s="76"/>
      <c r="N224" s="76"/>
      <c r="O224" s="77"/>
      <c r="P224" s="77"/>
      <c r="Q224" s="76"/>
      <c r="R224" s="75"/>
      <c r="S224" s="75"/>
    </row>
    <row r="225" spans="1:19" s="3" customFormat="1" ht="30" customHeight="1" x14ac:dyDescent="0.15">
      <c r="A225" s="75"/>
      <c r="B225" s="28" t="s">
        <v>533</v>
      </c>
      <c r="C225" s="81" t="s">
        <v>820</v>
      </c>
      <c r="D225" s="28"/>
      <c r="E225" s="28" t="s">
        <v>690</v>
      </c>
      <c r="F225" s="28"/>
      <c r="G225" s="76"/>
      <c r="H225" s="76"/>
      <c r="I225" s="77"/>
      <c r="J225" s="77"/>
      <c r="K225" s="76"/>
      <c r="L225" s="77"/>
      <c r="M225" s="76"/>
      <c r="N225" s="76"/>
      <c r="O225" s="77"/>
      <c r="P225" s="77"/>
      <c r="Q225" s="76"/>
      <c r="R225" s="75"/>
      <c r="S225" s="75"/>
    </row>
    <row r="226" spans="1:19" s="3" customFormat="1" ht="30" customHeight="1" x14ac:dyDescent="0.15">
      <c r="A226" s="75"/>
      <c r="B226" s="28" t="s">
        <v>534</v>
      </c>
      <c r="C226" s="81" t="s">
        <v>820</v>
      </c>
      <c r="D226" s="28"/>
      <c r="E226" s="28" t="s">
        <v>691</v>
      </c>
      <c r="F226" s="28"/>
      <c r="G226" s="76"/>
      <c r="H226" s="76"/>
      <c r="I226" s="77"/>
      <c r="J226" s="77"/>
      <c r="K226" s="76"/>
      <c r="L226" s="77"/>
      <c r="M226" s="76"/>
      <c r="N226" s="76"/>
      <c r="O226" s="77"/>
      <c r="P226" s="77"/>
      <c r="Q226" s="76"/>
      <c r="R226" s="75"/>
      <c r="S226" s="75"/>
    </row>
    <row r="227" spans="1:19" ht="30" customHeight="1" x14ac:dyDescent="0.15">
      <c r="B227" s="28" t="s">
        <v>535</v>
      </c>
      <c r="C227" s="81" t="s">
        <v>820</v>
      </c>
      <c r="D227" s="28"/>
      <c r="E227" s="28" t="s">
        <v>692</v>
      </c>
      <c r="F227" s="28"/>
      <c r="G227" s="76"/>
      <c r="H227" s="76"/>
      <c r="I227" s="77"/>
      <c r="J227" s="77"/>
      <c r="K227" s="76"/>
      <c r="L227" s="77"/>
      <c r="M227" s="76"/>
      <c r="N227" s="76"/>
      <c r="O227" s="77"/>
      <c r="P227" s="77"/>
      <c r="Q227" s="76"/>
      <c r="R227" s="75"/>
    </row>
    <row r="228" spans="1:19" ht="30" customHeight="1" x14ac:dyDescent="0.15">
      <c r="B228" s="28" t="s">
        <v>536</v>
      </c>
      <c r="C228" s="81" t="s">
        <v>820</v>
      </c>
      <c r="D228" s="28"/>
      <c r="E228" s="28" t="s">
        <v>693</v>
      </c>
      <c r="F228" s="28"/>
      <c r="G228" s="76"/>
      <c r="H228" s="76"/>
      <c r="I228" s="77"/>
      <c r="J228" s="77"/>
      <c r="K228" s="76"/>
      <c r="L228" s="77"/>
      <c r="M228" s="76"/>
      <c r="N228" s="76"/>
      <c r="O228" s="77"/>
      <c r="P228" s="77"/>
      <c r="Q228" s="76"/>
      <c r="R228" s="75"/>
    </row>
    <row r="229" spans="1:19" ht="30" customHeight="1" x14ac:dyDescent="0.15">
      <c r="B229" s="28" t="s">
        <v>537</v>
      </c>
      <c r="C229" s="81" t="s">
        <v>820</v>
      </c>
      <c r="D229" s="28"/>
      <c r="E229" s="28" t="s">
        <v>694</v>
      </c>
      <c r="F229" s="28"/>
      <c r="G229" s="76"/>
      <c r="H229" s="76"/>
      <c r="I229" s="77"/>
      <c r="J229" s="77"/>
      <c r="K229" s="76"/>
      <c r="L229" s="77"/>
      <c r="M229" s="76"/>
      <c r="N229" s="76"/>
      <c r="O229" s="77"/>
      <c r="P229" s="77"/>
      <c r="Q229" s="76"/>
      <c r="R229" s="75"/>
    </row>
    <row r="230" spans="1:19" ht="30" customHeight="1" x14ac:dyDescent="0.15">
      <c r="B230" s="28" t="s">
        <v>538</v>
      </c>
      <c r="C230" s="81" t="s">
        <v>820</v>
      </c>
      <c r="D230" s="28"/>
      <c r="E230" s="28" t="s">
        <v>695</v>
      </c>
      <c r="F230" s="28"/>
      <c r="G230" s="76"/>
      <c r="H230" s="76"/>
      <c r="I230" s="77"/>
      <c r="J230" s="77"/>
      <c r="K230" s="76"/>
      <c r="L230" s="77"/>
      <c r="M230" s="76"/>
      <c r="N230" s="76"/>
      <c r="O230" s="77"/>
      <c r="P230" s="77"/>
      <c r="Q230" s="76"/>
      <c r="R230" s="75"/>
    </row>
    <row r="231" spans="1:19" ht="30" customHeight="1" x14ac:dyDescent="0.15">
      <c r="B231" s="28" t="s">
        <v>539</v>
      </c>
      <c r="C231" s="81" t="s">
        <v>820</v>
      </c>
      <c r="D231" s="28"/>
      <c r="E231" s="28" t="s">
        <v>696</v>
      </c>
      <c r="F231" s="28"/>
      <c r="G231" s="76"/>
      <c r="H231" s="76"/>
      <c r="I231" s="77"/>
      <c r="J231" s="77"/>
      <c r="K231" s="76"/>
      <c r="L231" s="77"/>
      <c r="M231" s="76"/>
      <c r="N231" s="76"/>
      <c r="O231" s="77"/>
      <c r="P231" s="77"/>
      <c r="Q231" s="76"/>
      <c r="R231" s="75"/>
    </row>
    <row r="232" spans="1:19" ht="30" customHeight="1" x14ac:dyDescent="0.15">
      <c r="B232" s="28" t="s">
        <v>540</v>
      </c>
      <c r="C232" s="81" t="s">
        <v>820</v>
      </c>
      <c r="D232" s="28"/>
      <c r="E232" s="28" t="s">
        <v>697</v>
      </c>
      <c r="F232" s="28"/>
      <c r="G232" s="76"/>
      <c r="H232" s="76"/>
      <c r="I232" s="77"/>
      <c r="J232" s="77"/>
      <c r="K232" s="76"/>
      <c r="L232" s="77"/>
      <c r="M232" s="76"/>
      <c r="N232" s="76"/>
      <c r="O232" s="77"/>
      <c r="P232" s="77"/>
      <c r="Q232" s="76"/>
      <c r="R232" s="75"/>
    </row>
    <row r="233" spans="1:19" ht="30" customHeight="1" x14ac:dyDescent="0.15">
      <c r="B233" s="28" t="s">
        <v>541</v>
      </c>
      <c r="C233" s="81" t="s">
        <v>820</v>
      </c>
      <c r="D233" s="28"/>
      <c r="E233" s="28" t="s">
        <v>698</v>
      </c>
      <c r="F233" s="28"/>
      <c r="G233" s="76"/>
      <c r="H233" s="76"/>
      <c r="I233" s="77"/>
      <c r="J233" s="77"/>
      <c r="K233" s="76"/>
      <c r="L233" s="77"/>
      <c r="M233" s="76"/>
      <c r="N233" s="76"/>
      <c r="O233" s="77"/>
      <c r="P233" s="77"/>
      <c r="Q233" s="76"/>
      <c r="R233" s="75"/>
    </row>
    <row r="234" spans="1:19" s="3" customFormat="1" ht="30" customHeight="1" x14ac:dyDescent="0.15">
      <c r="A234" s="75"/>
      <c r="B234" s="28" t="s">
        <v>542</v>
      </c>
      <c r="C234" s="81" t="s">
        <v>820</v>
      </c>
      <c r="D234" s="28"/>
      <c r="E234" s="28" t="s">
        <v>699</v>
      </c>
      <c r="F234" s="28"/>
      <c r="G234" s="76"/>
      <c r="H234" s="76"/>
      <c r="I234" s="77"/>
      <c r="J234" s="77"/>
      <c r="K234" s="76"/>
      <c r="L234" s="77"/>
      <c r="M234" s="76"/>
      <c r="N234" s="76"/>
      <c r="O234" s="77"/>
      <c r="P234" s="77"/>
      <c r="Q234" s="76"/>
      <c r="R234" s="75"/>
      <c r="S234" s="75"/>
    </row>
    <row r="235" spans="1:19" s="3" customFormat="1" ht="30" customHeight="1" x14ac:dyDescent="0.15">
      <c r="A235" s="75"/>
      <c r="B235" s="28" t="s">
        <v>543</v>
      </c>
      <c r="C235" s="81" t="s">
        <v>820</v>
      </c>
      <c r="D235" s="28"/>
      <c r="E235" s="28" t="s">
        <v>700</v>
      </c>
      <c r="F235" s="28"/>
      <c r="G235" s="76"/>
      <c r="H235" s="76"/>
      <c r="I235" s="77"/>
      <c r="J235" s="77"/>
      <c r="K235" s="76"/>
      <c r="L235" s="77"/>
      <c r="M235" s="76"/>
      <c r="N235" s="76"/>
      <c r="O235" s="77"/>
      <c r="P235" s="77"/>
      <c r="Q235" s="76"/>
      <c r="R235" s="75"/>
      <c r="S235" s="75"/>
    </row>
    <row r="236" spans="1:19" s="3" customFormat="1" ht="30" customHeight="1" x14ac:dyDescent="0.15">
      <c r="A236" s="75"/>
      <c r="B236" s="28" t="s">
        <v>544</v>
      </c>
      <c r="C236" s="81" t="s">
        <v>820</v>
      </c>
      <c r="D236" s="28"/>
      <c r="E236" s="28" t="s">
        <v>701</v>
      </c>
      <c r="F236" s="28"/>
      <c r="G236" s="76"/>
      <c r="H236" s="76"/>
      <c r="I236" s="77"/>
      <c r="J236" s="77"/>
      <c r="K236" s="76"/>
      <c r="L236" s="77"/>
      <c r="M236" s="76"/>
      <c r="N236" s="76"/>
      <c r="O236" s="77"/>
      <c r="P236" s="77"/>
      <c r="Q236" s="76"/>
      <c r="R236" s="75"/>
      <c r="S236" s="75"/>
    </row>
    <row r="237" spans="1:19" s="3" customFormat="1" ht="30" customHeight="1" x14ac:dyDescent="0.15">
      <c r="A237" s="75"/>
      <c r="B237" s="28" t="s">
        <v>545</v>
      </c>
      <c r="C237" s="81" t="s">
        <v>820</v>
      </c>
      <c r="D237" s="28"/>
      <c r="E237" s="28" t="s">
        <v>702</v>
      </c>
      <c r="F237" s="28"/>
      <c r="G237" s="76"/>
      <c r="H237" s="76"/>
      <c r="I237" s="77"/>
      <c r="J237" s="77"/>
      <c r="K237" s="76"/>
      <c r="L237" s="77"/>
      <c r="M237" s="76"/>
      <c r="N237" s="76"/>
      <c r="O237" s="77"/>
      <c r="P237" s="77"/>
      <c r="Q237" s="76"/>
      <c r="R237" s="75"/>
      <c r="S237" s="75"/>
    </row>
    <row r="238" spans="1:19" s="3" customFormat="1" ht="30" customHeight="1" x14ac:dyDescent="0.15">
      <c r="A238" s="75"/>
      <c r="B238" s="28" t="s">
        <v>546</v>
      </c>
      <c r="C238" s="81" t="s">
        <v>820</v>
      </c>
      <c r="D238" s="28"/>
      <c r="E238" s="28" t="s">
        <v>703</v>
      </c>
      <c r="F238" s="28"/>
      <c r="G238" s="76"/>
      <c r="H238" s="76"/>
      <c r="I238" s="77"/>
      <c r="J238" s="77"/>
      <c r="K238" s="76"/>
      <c r="L238" s="77"/>
      <c r="M238" s="76"/>
      <c r="N238" s="76"/>
      <c r="O238" s="77"/>
      <c r="P238" s="77"/>
      <c r="Q238" s="76"/>
      <c r="R238" s="75"/>
      <c r="S238" s="75"/>
    </row>
    <row r="239" spans="1:19" ht="30" customHeight="1" x14ac:dyDescent="0.15">
      <c r="B239" s="28" t="s">
        <v>547</v>
      </c>
      <c r="C239" s="81" t="s">
        <v>820</v>
      </c>
      <c r="D239" s="28"/>
      <c r="E239" s="28" t="s">
        <v>704</v>
      </c>
      <c r="F239" s="28"/>
      <c r="G239" s="76"/>
      <c r="H239" s="76"/>
      <c r="I239" s="77"/>
      <c r="J239" s="77"/>
      <c r="K239" s="76"/>
      <c r="L239" s="77"/>
      <c r="M239" s="76"/>
      <c r="N239" s="76"/>
      <c r="O239" s="77"/>
      <c r="P239" s="77"/>
      <c r="Q239" s="76"/>
      <c r="R239" s="75"/>
    </row>
    <row r="240" spans="1:19" ht="30" customHeight="1" x14ac:dyDescent="0.15">
      <c r="B240" s="28" t="s">
        <v>548</v>
      </c>
      <c r="C240" s="81" t="s">
        <v>820</v>
      </c>
      <c r="D240" s="28"/>
      <c r="E240" s="28" t="s">
        <v>705</v>
      </c>
      <c r="F240" s="28"/>
      <c r="G240" s="76"/>
      <c r="H240" s="76"/>
      <c r="I240" s="77"/>
      <c r="J240" s="77"/>
      <c r="K240" s="76"/>
      <c r="L240" s="77"/>
      <c r="M240" s="76"/>
      <c r="N240" s="76"/>
      <c r="O240" s="77"/>
      <c r="P240" s="77"/>
      <c r="Q240" s="76"/>
      <c r="R240" s="75"/>
    </row>
    <row r="241" spans="1:19" ht="30" customHeight="1" x14ac:dyDescent="0.15">
      <c r="B241" s="28" t="s">
        <v>549</v>
      </c>
      <c r="C241" s="81" t="s">
        <v>820</v>
      </c>
      <c r="D241" s="28"/>
      <c r="E241" s="28" t="s">
        <v>706</v>
      </c>
      <c r="F241" s="28"/>
      <c r="G241" s="76"/>
      <c r="H241" s="76"/>
      <c r="I241" s="77"/>
      <c r="J241" s="77"/>
      <c r="K241" s="76"/>
      <c r="L241" s="77"/>
      <c r="M241" s="76"/>
      <c r="N241" s="76"/>
      <c r="O241" s="77"/>
      <c r="P241" s="77"/>
      <c r="Q241" s="76"/>
      <c r="R241" s="75"/>
    </row>
    <row r="242" spans="1:19" ht="30" customHeight="1" x14ac:dyDescent="0.15">
      <c r="B242" s="28" t="s">
        <v>550</v>
      </c>
      <c r="C242" s="81" t="s">
        <v>820</v>
      </c>
      <c r="D242" s="28"/>
      <c r="E242" s="28" t="s">
        <v>707</v>
      </c>
      <c r="F242" s="28"/>
      <c r="G242" s="76"/>
      <c r="H242" s="76"/>
      <c r="I242" s="77"/>
      <c r="J242" s="77"/>
      <c r="K242" s="76"/>
      <c r="L242" s="77"/>
      <c r="M242" s="76"/>
      <c r="N242" s="76"/>
      <c r="O242" s="77"/>
      <c r="P242" s="77"/>
      <c r="Q242" s="76"/>
      <c r="R242" s="75"/>
    </row>
    <row r="243" spans="1:19" ht="30" customHeight="1" x14ac:dyDescent="0.15">
      <c r="B243" s="28" t="s">
        <v>551</v>
      </c>
      <c r="C243" s="81" t="s">
        <v>820</v>
      </c>
      <c r="D243" s="28"/>
      <c r="E243" s="28" t="s">
        <v>708</v>
      </c>
      <c r="F243" s="28"/>
      <c r="G243" s="76"/>
      <c r="H243" s="76"/>
      <c r="I243" s="77"/>
      <c r="J243" s="77"/>
      <c r="K243" s="76"/>
      <c r="L243" s="77"/>
      <c r="M243" s="76"/>
      <c r="N243" s="76"/>
      <c r="O243" s="77"/>
      <c r="P243" s="77"/>
      <c r="Q243" s="76"/>
      <c r="R243" s="75"/>
    </row>
    <row r="244" spans="1:19" ht="30" customHeight="1" x14ac:dyDescent="0.15">
      <c r="B244" s="28" t="s">
        <v>552</v>
      </c>
      <c r="C244" s="81" t="s">
        <v>820</v>
      </c>
      <c r="D244" s="28"/>
      <c r="E244" s="28" t="s">
        <v>709</v>
      </c>
      <c r="F244" s="28"/>
      <c r="G244" s="76"/>
      <c r="H244" s="76"/>
      <c r="I244" s="77"/>
      <c r="J244" s="77"/>
      <c r="K244" s="76"/>
      <c r="L244" s="77"/>
      <c r="M244" s="76"/>
      <c r="N244" s="76"/>
      <c r="O244" s="77"/>
      <c r="P244" s="77"/>
      <c r="Q244" s="76"/>
      <c r="R244" s="75"/>
    </row>
    <row r="245" spans="1:19" ht="30" customHeight="1" x14ac:dyDescent="0.15">
      <c r="B245" s="28" t="s">
        <v>553</v>
      </c>
      <c r="C245" s="81" t="s">
        <v>820</v>
      </c>
      <c r="D245" s="28"/>
      <c r="E245" s="28" t="s">
        <v>710</v>
      </c>
      <c r="F245" s="28"/>
      <c r="G245" s="76"/>
      <c r="H245" s="76"/>
      <c r="I245" s="77"/>
      <c r="J245" s="77"/>
      <c r="K245" s="76"/>
      <c r="L245" s="77"/>
      <c r="M245" s="76"/>
      <c r="N245" s="76"/>
      <c r="O245" s="77"/>
      <c r="P245" s="77"/>
      <c r="Q245" s="76"/>
      <c r="R245" s="75"/>
    </row>
    <row r="246" spans="1:19" s="3" customFormat="1" ht="30" customHeight="1" x14ac:dyDescent="0.15">
      <c r="A246" s="75"/>
      <c r="B246" s="28" t="s">
        <v>554</v>
      </c>
      <c r="C246" s="81" t="s">
        <v>820</v>
      </c>
      <c r="D246" s="28"/>
      <c r="E246" s="28" t="s">
        <v>711</v>
      </c>
      <c r="F246" s="28"/>
      <c r="G246" s="76"/>
      <c r="H246" s="76"/>
      <c r="I246" s="77"/>
      <c r="J246" s="77"/>
      <c r="K246" s="76"/>
      <c r="L246" s="77"/>
      <c r="M246" s="76"/>
      <c r="N246" s="76"/>
      <c r="O246" s="77"/>
      <c r="P246" s="77"/>
      <c r="Q246" s="76"/>
      <c r="R246" s="75"/>
      <c r="S246" s="75"/>
    </row>
    <row r="247" spans="1:19" s="3" customFormat="1" ht="30" customHeight="1" x14ac:dyDescent="0.15">
      <c r="A247" s="75"/>
      <c r="B247" s="28" t="s">
        <v>555</v>
      </c>
      <c r="C247" s="81" t="s">
        <v>820</v>
      </c>
      <c r="D247" s="28"/>
      <c r="E247" s="28" t="s">
        <v>712</v>
      </c>
      <c r="F247" s="28"/>
      <c r="G247" s="76"/>
      <c r="H247" s="76"/>
      <c r="I247" s="77"/>
      <c r="J247" s="77"/>
      <c r="K247" s="76"/>
      <c r="L247" s="77"/>
      <c r="M247" s="76"/>
      <c r="N247" s="76"/>
      <c r="O247" s="77"/>
      <c r="P247" s="77"/>
      <c r="Q247" s="76"/>
      <c r="R247" s="75"/>
      <c r="S247" s="75"/>
    </row>
    <row r="248" spans="1:19" s="3" customFormat="1" ht="30" customHeight="1" x14ac:dyDescent="0.15">
      <c r="A248" s="75"/>
      <c r="B248" s="28" t="s">
        <v>556</v>
      </c>
      <c r="C248" s="81" t="s">
        <v>820</v>
      </c>
      <c r="D248" s="28"/>
      <c r="E248" s="28" t="s">
        <v>713</v>
      </c>
      <c r="F248" s="28"/>
      <c r="G248" s="76"/>
      <c r="H248" s="76"/>
      <c r="I248" s="77"/>
      <c r="J248" s="77"/>
      <c r="K248" s="76"/>
      <c r="L248" s="77"/>
      <c r="M248" s="76"/>
      <c r="N248" s="76"/>
      <c r="O248" s="77"/>
      <c r="P248" s="77"/>
      <c r="Q248" s="76"/>
      <c r="R248" s="75"/>
      <c r="S248" s="75"/>
    </row>
    <row r="249" spans="1:19" s="3" customFormat="1" ht="30" customHeight="1" x14ac:dyDescent="0.15">
      <c r="A249" s="75"/>
      <c r="B249" s="28" t="s">
        <v>557</v>
      </c>
      <c r="C249" s="81" t="s">
        <v>820</v>
      </c>
      <c r="D249" s="28"/>
      <c r="E249" s="28" t="s">
        <v>714</v>
      </c>
      <c r="F249" s="28"/>
      <c r="G249" s="76"/>
      <c r="H249" s="76"/>
      <c r="I249" s="77"/>
      <c r="J249" s="77"/>
      <c r="K249" s="76"/>
      <c r="L249" s="77"/>
      <c r="M249" s="76"/>
      <c r="N249" s="76"/>
      <c r="O249" s="77"/>
      <c r="P249" s="77"/>
      <c r="Q249" s="76"/>
      <c r="R249" s="75"/>
      <c r="S249" s="75"/>
    </row>
    <row r="250" spans="1:19" s="3" customFormat="1" ht="30" customHeight="1" x14ac:dyDescent="0.15">
      <c r="A250" s="75"/>
      <c r="B250" s="28" t="s">
        <v>558</v>
      </c>
      <c r="C250" s="81" t="s">
        <v>820</v>
      </c>
      <c r="D250" s="28"/>
      <c r="E250" s="28" t="s">
        <v>715</v>
      </c>
      <c r="F250" s="28"/>
      <c r="G250" s="76"/>
      <c r="H250" s="76"/>
      <c r="I250" s="77"/>
      <c r="J250" s="77"/>
      <c r="K250" s="76"/>
      <c r="L250" s="77"/>
      <c r="M250" s="76"/>
      <c r="N250" s="76"/>
      <c r="O250" s="77"/>
      <c r="P250" s="77"/>
      <c r="Q250" s="76"/>
      <c r="R250" s="75"/>
      <c r="S250" s="75"/>
    </row>
    <row r="251" spans="1:19" ht="30" customHeight="1" x14ac:dyDescent="0.15">
      <c r="B251" s="28" t="s">
        <v>559</v>
      </c>
      <c r="C251" s="81" t="s">
        <v>820</v>
      </c>
      <c r="D251" s="28"/>
      <c r="E251" s="28" t="s">
        <v>716</v>
      </c>
      <c r="F251" s="28"/>
      <c r="G251" s="76"/>
      <c r="H251" s="76"/>
      <c r="I251" s="77"/>
      <c r="J251" s="77"/>
      <c r="K251" s="76"/>
      <c r="L251" s="77"/>
      <c r="M251" s="76"/>
      <c r="N251" s="76"/>
      <c r="O251" s="77"/>
      <c r="P251" s="77"/>
      <c r="Q251" s="76"/>
      <c r="R251" s="75"/>
    </row>
    <row r="252" spans="1:19" ht="30" customHeight="1" x14ac:dyDescent="0.15">
      <c r="B252" s="28" t="s">
        <v>560</v>
      </c>
      <c r="C252" s="81" t="s">
        <v>820</v>
      </c>
      <c r="D252" s="28"/>
      <c r="E252" s="28" t="s">
        <v>717</v>
      </c>
      <c r="F252" s="28"/>
      <c r="G252" s="76"/>
      <c r="H252" s="76"/>
      <c r="I252" s="77"/>
      <c r="J252" s="77"/>
      <c r="K252" s="76"/>
      <c r="L252" s="77"/>
      <c r="M252" s="76"/>
      <c r="N252" s="76"/>
      <c r="O252" s="77"/>
      <c r="P252" s="77"/>
      <c r="Q252" s="76"/>
      <c r="R252" s="75"/>
    </row>
    <row r="253" spans="1:19" ht="30" customHeight="1" x14ac:dyDescent="0.15">
      <c r="B253" s="28" t="s">
        <v>561</v>
      </c>
      <c r="C253" s="81" t="s">
        <v>820</v>
      </c>
      <c r="D253" s="28"/>
      <c r="E253" s="28" t="s">
        <v>718</v>
      </c>
      <c r="F253" s="28"/>
      <c r="G253" s="76"/>
      <c r="H253" s="76"/>
      <c r="I253" s="77"/>
      <c r="J253" s="77"/>
      <c r="K253" s="76"/>
      <c r="L253" s="77"/>
      <c r="M253" s="76"/>
      <c r="N253" s="76"/>
      <c r="O253" s="77"/>
      <c r="P253" s="77"/>
      <c r="Q253" s="76"/>
      <c r="R253" s="75"/>
    </row>
    <row r="254" spans="1:19" ht="30" customHeight="1" x14ac:dyDescent="0.15">
      <c r="B254" s="28" t="s">
        <v>562</v>
      </c>
      <c r="C254" s="81" t="s">
        <v>820</v>
      </c>
      <c r="D254" s="28"/>
      <c r="E254" s="28" t="s">
        <v>719</v>
      </c>
      <c r="F254" s="28"/>
      <c r="G254" s="76"/>
      <c r="H254" s="76"/>
      <c r="I254" s="77"/>
      <c r="J254" s="77"/>
      <c r="K254" s="76"/>
      <c r="L254" s="77"/>
      <c r="M254" s="76"/>
      <c r="N254" s="76"/>
      <c r="O254" s="77"/>
      <c r="P254" s="77"/>
      <c r="Q254" s="76"/>
      <c r="R254" s="75"/>
    </row>
    <row r="255" spans="1:19" ht="30" customHeight="1" x14ac:dyDescent="0.15">
      <c r="B255" s="28" t="s">
        <v>563</v>
      </c>
      <c r="C255" s="81" t="s">
        <v>820</v>
      </c>
      <c r="D255" s="28"/>
      <c r="E255" s="28" t="s">
        <v>720</v>
      </c>
      <c r="F255" s="28"/>
      <c r="G255" s="76"/>
      <c r="H255" s="76"/>
      <c r="I255" s="77"/>
      <c r="J255" s="77"/>
      <c r="K255" s="76"/>
      <c r="L255" s="77"/>
      <c r="M255" s="76"/>
      <c r="N255" s="76"/>
      <c r="O255" s="77"/>
      <c r="P255" s="77"/>
      <c r="Q255" s="76"/>
      <c r="R255" s="75"/>
    </row>
    <row r="256" spans="1:19" ht="30" customHeight="1" x14ac:dyDescent="0.15">
      <c r="B256" s="28" t="s">
        <v>564</v>
      </c>
      <c r="C256" s="81" t="s">
        <v>820</v>
      </c>
      <c r="D256" s="28"/>
      <c r="E256" s="28" t="s">
        <v>721</v>
      </c>
      <c r="F256" s="28"/>
      <c r="G256" s="76"/>
      <c r="H256" s="76"/>
      <c r="I256" s="77"/>
      <c r="J256" s="77"/>
      <c r="K256" s="76"/>
      <c r="L256" s="77"/>
      <c r="M256" s="76"/>
      <c r="N256" s="76"/>
      <c r="O256" s="77"/>
      <c r="P256" s="77"/>
      <c r="Q256" s="76"/>
      <c r="R256" s="75"/>
    </row>
    <row r="257" spans="2:17" ht="30" customHeight="1" x14ac:dyDescent="0.15">
      <c r="B257" s="28" t="s">
        <v>565</v>
      </c>
      <c r="C257" s="81" t="s">
        <v>820</v>
      </c>
      <c r="D257" s="28"/>
      <c r="E257" s="28" t="s">
        <v>722</v>
      </c>
      <c r="F257" s="28"/>
      <c r="G257" s="76"/>
      <c r="H257" s="76"/>
      <c r="I257" s="77"/>
      <c r="J257" s="77"/>
      <c r="K257" s="76"/>
      <c r="L257" s="77"/>
      <c r="M257" s="76"/>
      <c r="N257" s="76"/>
      <c r="O257" s="77"/>
      <c r="P257" s="77"/>
      <c r="Q257" s="76"/>
    </row>
    <row r="258" spans="2:17" ht="30" customHeight="1" x14ac:dyDescent="0.15">
      <c r="B258" s="28" t="s">
        <v>566</v>
      </c>
      <c r="C258" s="81" t="s">
        <v>820</v>
      </c>
      <c r="D258" s="28"/>
      <c r="E258" s="28" t="s">
        <v>723</v>
      </c>
      <c r="F258" s="28"/>
      <c r="G258" s="76"/>
      <c r="H258" s="76"/>
      <c r="I258" s="77"/>
      <c r="J258" s="77"/>
      <c r="K258" s="76"/>
      <c r="L258" s="77"/>
      <c r="M258" s="76"/>
      <c r="N258" s="76"/>
      <c r="O258" s="77"/>
      <c r="P258" s="77"/>
      <c r="Q258" s="76"/>
    </row>
    <row r="259" spans="2:17" ht="30" customHeight="1" x14ac:dyDescent="0.15">
      <c r="B259" s="28" t="s">
        <v>567</v>
      </c>
      <c r="C259" s="81" t="s">
        <v>820</v>
      </c>
      <c r="D259" s="28"/>
      <c r="E259" s="28" t="s">
        <v>724</v>
      </c>
      <c r="F259" s="28"/>
      <c r="G259" s="76"/>
      <c r="H259" s="76"/>
      <c r="I259" s="77"/>
      <c r="J259" s="77"/>
      <c r="K259" s="76"/>
      <c r="L259" s="77"/>
      <c r="M259" s="76"/>
      <c r="N259" s="76"/>
      <c r="O259" s="77"/>
      <c r="P259" s="77"/>
      <c r="Q259" s="76"/>
    </row>
    <row r="260" spans="2:17" ht="30" customHeight="1" x14ac:dyDescent="0.15">
      <c r="B260" s="28" t="s">
        <v>568</v>
      </c>
      <c r="C260" s="81" t="s">
        <v>820</v>
      </c>
      <c r="D260" s="28"/>
      <c r="E260" s="28" t="s">
        <v>725</v>
      </c>
      <c r="F260" s="28"/>
      <c r="G260" s="76"/>
      <c r="H260" s="76"/>
      <c r="I260" s="77"/>
      <c r="J260" s="77"/>
      <c r="K260" s="76"/>
      <c r="L260" s="77"/>
      <c r="M260" s="76"/>
      <c r="N260" s="76"/>
      <c r="O260" s="77"/>
      <c r="P260" s="77"/>
      <c r="Q260" s="76"/>
    </row>
    <row r="261" spans="2:17" ht="30" customHeight="1" x14ac:dyDescent="0.15">
      <c r="B261" s="28" t="s">
        <v>569</v>
      </c>
      <c r="C261" s="81" t="s">
        <v>820</v>
      </c>
      <c r="D261" s="28"/>
      <c r="E261" s="28" t="s">
        <v>726</v>
      </c>
      <c r="F261" s="28"/>
      <c r="G261" s="76"/>
      <c r="H261" s="76"/>
      <c r="I261" s="77"/>
      <c r="J261" s="77"/>
      <c r="K261" s="76"/>
      <c r="L261" s="77"/>
      <c r="M261" s="76"/>
      <c r="N261" s="76"/>
      <c r="O261" s="77"/>
      <c r="P261" s="77"/>
      <c r="Q261" s="76"/>
    </row>
    <row r="262" spans="2:17" ht="30" customHeight="1" x14ac:dyDescent="0.15">
      <c r="B262" s="28" t="s">
        <v>570</v>
      </c>
      <c r="C262" s="81" t="s">
        <v>820</v>
      </c>
      <c r="D262" s="28"/>
      <c r="E262" s="28" t="s">
        <v>727</v>
      </c>
      <c r="F262" s="28"/>
      <c r="G262" s="76"/>
      <c r="H262" s="76"/>
      <c r="I262" s="77"/>
      <c r="J262" s="77"/>
      <c r="K262" s="76"/>
      <c r="L262" s="77"/>
      <c r="M262" s="76"/>
      <c r="N262" s="76"/>
      <c r="O262" s="77"/>
      <c r="P262" s="77"/>
      <c r="Q262" s="76"/>
    </row>
    <row r="263" spans="2:17" ht="30" customHeight="1" x14ac:dyDescent="0.15">
      <c r="B263" s="28" t="s">
        <v>571</v>
      </c>
      <c r="C263" s="81" t="s">
        <v>820</v>
      </c>
      <c r="D263" s="28"/>
      <c r="E263" s="28" t="s">
        <v>728</v>
      </c>
      <c r="F263" s="28"/>
      <c r="G263" s="76"/>
      <c r="H263" s="76"/>
      <c r="I263" s="77"/>
      <c r="J263" s="77"/>
      <c r="K263" s="76"/>
      <c r="L263" s="77"/>
      <c r="M263" s="76"/>
      <c r="N263" s="76"/>
      <c r="O263" s="77"/>
      <c r="P263" s="77"/>
      <c r="Q263" s="76"/>
    </row>
    <row r="264" spans="2:17" ht="30" customHeight="1" x14ac:dyDescent="0.15">
      <c r="B264" s="28" t="s">
        <v>572</v>
      </c>
      <c r="C264" s="81" t="s">
        <v>820</v>
      </c>
      <c r="D264" s="28"/>
      <c r="E264" s="28" t="s">
        <v>729</v>
      </c>
      <c r="F264" s="28"/>
      <c r="G264" s="76"/>
      <c r="H264" s="76"/>
      <c r="I264" s="77"/>
      <c r="J264" s="77"/>
      <c r="K264" s="76"/>
      <c r="L264" s="77"/>
      <c r="M264" s="76"/>
      <c r="N264" s="76"/>
      <c r="O264" s="77"/>
      <c r="P264" s="77"/>
      <c r="Q264" s="76"/>
    </row>
    <row r="265" spans="2:17" ht="30" customHeight="1" x14ac:dyDescent="0.15">
      <c r="B265" s="28" t="s">
        <v>573</v>
      </c>
      <c r="C265" s="81" t="s">
        <v>820</v>
      </c>
      <c r="D265" s="28"/>
      <c r="E265" s="28" t="s">
        <v>730</v>
      </c>
      <c r="F265" s="28"/>
      <c r="G265" s="76"/>
      <c r="H265" s="76"/>
      <c r="I265" s="77"/>
      <c r="J265" s="77"/>
      <c r="K265" s="76"/>
      <c r="L265" s="77"/>
      <c r="M265" s="76"/>
      <c r="N265" s="76"/>
      <c r="O265" s="77"/>
      <c r="P265" s="77"/>
      <c r="Q265" s="76"/>
    </row>
    <row r="266" spans="2:17" ht="30" customHeight="1" x14ac:dyDescent="0.15">
      <c r="B266" s="28" t="s">
        <v>574</v>
      </c>
      <c r="C266" s="81" t="s">
        <v>820</v>
      </c>
      <c r="D266" s="28"/>
      <c r="E266" s="28" t="s">
        <v>731</v>
      </c>
      <c r="F266" s="28"/>
      <c r="G266" s="76"/>
      <c r="H266" s="76"/>
      <c r="I266" s="77"/>
      <c r="J266" s="77"/>
      <c r="K266" s="76"/>
      <c r="L266" s="77"/>
      <c r="M266" s="76"/>
      <c r="N266" s="76"/>
      <c r="O266" s="77"/>
      <c r="P266" s="77"/>
      <c r="Q266" s="76"/>
    </row>
    <row r="267" spans="2:17" ht="30" customHeight="1" x14ac:dyDescent="0.15">
      <c r="B267" s="28" t="s">
        <v>575</v>
      </c>
      <c r="C267" s="81" t="s">
        <v>820</v>
      </c>
      <c r="D267" s="28"/>
      <c r="E267" s="28" t="s">
        <v>732</v>
      </c>
      <c r="F267" s="28"/>
      <c r="G267" s="76"/>
      <c r="H267" s="76"/>
      <c r="I267" s="77"/>
      <c r="J267" s="77"/>
      <c r="K267" s="76"/>
      <c r="L267" s="77"/>
      <c r="M267" s="76"/>
      <c r="N267" s="76"/>
      <c r="O267" s="77"/>
      <c r="P267" s="77"/>
      <c r="Q267" s="76"/>
    </row>
    <row r="268" spans="2:17" ht="30" customHeight="1" x14ac:dyDescent="0.15">
      <c r="B268" s="28" t="s">
        <v>576</v>
      </c>
      <c r="C268" s="81" t="s">
        <v>820</v>
      </c>
      <c r="D268" s="28"/>
      <c r="E268" s="28" t="s">
        <v>733</v>
      </c>
      <c r="F268" s="28"/>
      <c r="G268" s="76"/>
      <c r="H268" s="76"/>
      <c r="I268" s="77"/>
      <c r="J268" s="77"/>
      <c r="K268" s="76"/>
      <c r="L268" s="77"/>
      <c r="M268" s="76"/>
      <c r="N268" s="76"/>
      <c r="O268" s="77"/>
      <c r="P268" s="77"/>
      <c r="Q268" s="76"/>
    </row>
    <row r="269" spans="2:17" ht="30" customHeight="1" x14ac:dyDescent="0.15">
      <c r="B269" s="28" t="s">
        <v>577</v>
      </c>
      <c r="C269" s="81" t="s">
        <v>820</v>
      </c>
      <c r="D269" s="28"/>
      <c r="E269" s="28" t="s">
        <v>734</v>
      </c>
      <c r="F269" s="28"/>
      <c r="G269" s="76"/>
      <c r="H269" s="76"/>
      <c r="I269" s="77"/>
      <c r="J269" s="77"/>
      <c r="K269" s="76"/>
      <c r="L269" s="77"/>
      <c r="M269" s="76"/>
      <c r="N269" s="76"/>
      <c r="O269" s="77"/>
      <c r="P269" s="77"/>
      <c r="Q269" s="76"/>
    </row>
    <row r="270" spans="2:17" ht="30" customHeight="1" x14ac:dyDescent="0.15">
      <c r="B270" s="28" t="s">
        <v>578</v>
      </c>
      <c r="C270" s="81" t="s">
        <v>820</v>
      </c>
      <c r="D270" s="28"/>
      <c r="E270" s="28" t="s">
        <v>735</v>
      </c>
      <c r="F270" s="28"/>
      <c r="G270" s="76"/>
      <c r="H270" s="76"/>
      <c r="I270" s="77"/>
      <c r="J270" s="77"/>
      <c r="K270" s="76"/>
      <c r="L270" s="77"/>
      <c r="M270" s="76"/>
      <c r="N270" s="76"/>
      <c r="O270" s="77"/>
      <c r="P270" s="77"/>
      <c r="Q270" s="76"/>
    </row>
    <row r="271" spans="2:17" ht="30" customHeight="1" x14ac:dyDescent="0.15">
      <c r="B271" s="28" t="s">
        <v>579</v>
      </c>
      <c r="C271" s="81" t="s">
        <v>820</v>
      </c>
      <c r="D271" s="28"/>
      <c r="E271" s="28" t="s">
        <v>736</v>
      </c>
      <c r="F271" s="28"/>
      <c r="G271" s="76"/>
      <c r="H271" s="76"/>
      <c r="I271" s="77"/>
      <c r="J271" s="77"/>
      <c r="K271" s="76"/>
      <c r="L271" s="77"/>
      <c r="M271" s="76"/>
      <c r="N271" s="76"/>
      <c r="O271" s="77"/>
      <c r="P271" s="77"/>
      <c r="Q271" s="76"/>
    </row>
    <row r="272" spans="2:17" ht="30" customHeight="1" x14ac:dyDescent="0.15">
      <c r="B272" s="28" t="s">
        <v>580</v>
      </c>
      <c r="C272" s="81" t="s">
        <v>820</v>
      </c>
      <c r="D272" s="28"/>
      <c r="E272" s="28" t="s">
        <v>737</v>
      </c>
      <c r="F272" s="28"/>
      <c r="G272" s="76"/>
      <c r="H272" s="76"/>
      <c r="I272" s="77"/>
      <c r="J272" s="77"/>
      <c r="K272" s="76"/>
      <c r="L272" s="77"/>
      <c r="M272" s="76"/>
      <c r="N272" s="76"/>
      <c r="O272" s="77"/>
      <c r="P272" s="77"/>
      <c r="Q272" s="76"/>
    </row>
    <row r="273" spans="2:17" ht="30" customHeight="1" x14ac:dyDescent="0.15">
      <c r="B273" s="28" t="s">
        <v>581</v>
      </c>
      <c r="C273" s="81" t="s">
        <v>820</v>
      </c>
      <c r="D273" s="28"/>
      <c r="E273" s="28" t="s">
        <v>738</v>
      </c>
      <c r="F273" s="28"/>
      <c r="G273" s="76"/>
      <c r="H273" s="76"/>
      <c r="I273" s="77"/>
      <c r="J273" s="77"/>
      <c r="K273" s="76"/>
      <c r="L273" s="77"/>
      <c r="M273" s="76"/>
      <c r="N273" s="76"/>
      <c r="O273" s="77"/>
      <c r="P273" s="77"/>
      <c r="Q273" s="76"/>
    </row>
    <row r="274" spans="2:17" ht="30" customHeight="1" x14ac:dyDescent="0.15">
      <c r="B274" s="28" t="s">
        <v>582</v>
      </c>
      <c r="C274" s="81" t="s">
        <v>820</v>
      </c>
      <c r="D274" s="28"/>
      <c r="E274" s="28" t="s">
        <v>739</v>
      </c>
      <c r="F274" s="28"/>
      <c r="G274" s="76"/>
      <c r="H274" s="76"/>
      <c r="I274" s="77"/>
      <c r="J274" s="77"/>
      <c r="K274" s="76"/>
      <c r="L274" s="77"/>
      <c r="M274" s="76"/>
      <c r="N274" s="76"/>
      <c r="O274" s="77"/>
      <c r="P274" s="77"/>
      <c r="Q274" s="76"/>
    </row>
    <row r="275" spans="2:17" ht="30" customHeight="1" x14ac:dyDescent="0.15">
      <c r="B275" s="28" t="s">
        <v>583</v>
      </c>
      <c r="C275" s="81" t="s">
        <v>820</v>
      </c>
      <c r="D275" s="28"/>
      <c r="E275" s="28" t="s">
        <v>740</v>
      </c>
      <c r="F275" s="28"/>
      <c r="G275" s="76"/>
      <c r="H275" s="76"/>
      <c r="I275" s="77"/>
      <c r="J275" s="77"/>
      <c r="K275" s="76"/>
      <c r="L275" s="77"/>
      <c r="M275" s="76"/>
      <c r="N275" s="76"/>
      <c r="O275" s="77"/>
      <c r="P275" s="77"/>
      <c r="Q275" s="76"/>
    </row>
    <row r="276" spans="2:17" ht="30" customHeight="1" x14ac:dyDescent="0.15">
      <c r="B276" s="28" t="s">
        <v>584</v>
      </c>
      <c r="C276" s="81" t="s">
        <v>820</v>
      </c>
      <c r="D276" s="28"/>
      <c r="E276" s="28" t="s">
        <v>741</v>
      </c>
      <c r="F276" s="28"/>
      <c r="G276" s="76"/>
      <c r="H276" s="76"/>
      <c r="I276" s="77"/>
      <c r="J276" s="77"/>
      <c r="K276" s="76"/>
      <c r="L276" s="77"/>
      <c r="M276" s="76"/>
      <c r="N276" s="76"/>
      <c r="O276" s="77"/>
      <c r="P276" s="77"/>
      <c r="Q276" s="76"/>
    </row>
    <row r="277" spans="2:17" ht="30" customHeight="1" x14ac:dyDescent="0.15">
      <c r="B277" s="28" t="s">
        <v>585</v>
      </c>
      <c r="C277" s="81" t="s">
        <v>820</v>
      </c>
      <c r="D277" s="28"/>
      <c r="E277" s="28" t="s">
        <v>742</v>
      </c>
      <c r="F277" s="28"/>
      <c r="G277" s="76"/>
      <c r="H277" s="76"/>
      <c r="I277" s="77"/>
      <c r="J277" s="77"/>
      <c r="K277" s="76"/>
      <c r="L277" s="77"/>
      <c r="M277" s="76"/>
      <c r="N277" s="76"/>
      <c r="O277" s="77"/>
      <c r="P277" s="77"/>
      <c r="Q277" s="76"/>
    </row>
    <row r="278" spans="2:17" ht="30" customHeight="1" x14ac:dyDescent="0.15">
      <c r="B278" s="28" t="s">
        <v>586</v>
      </c>
      <c r="C278" s="81" t="s">
        <v>820</v>
      </c>
      <c r="D278" s="28"/>
      <c r="E278" s="28" t="s">
        <v>743</v>
      </c>
      <c r="F278" s="28"/>
      <c r="G278" s="76"/>
      <c r="H278" s="76"/>
      <c r="I278" s="77"/>
      <c r="J278" s="77"/>
      <c r="K278" s="76"/>
      <c r="L278" s="77"/>
      <c r="M278" s="76"/>
      <c r="N278" s="76"/>
      <c r="O278" s="77"/>
      <c r="P278" s="77"/>
      <c r="Q278" s="76"/>
    </row>
    <row r="279" spans="2:17" ht="30" customHeight="1" x14ac:dyDescent="0.15">
      <c r="B279" s="28" t="s">
        <v>587</v>
      </c>
      <c r="C279" s="81" t="s">
        <v>820</v>
      </c>
      <c r="D279" s="28"/>
      <c r="E279" s="28" t="s">
        <v>744</v>
      </c>
      <c r="F279" s="28"/>
      <c r="G279" s="76"/>
      <c r="H279" s="76"/>
      <c r="I279" s="77"/>
      <c r="J279" s="77"/>
      <c r="K279" s="76"/>
      <c r="L279" s="77"/>
      <c r="M279" s="76"/>
      <c r="N279" s="76"/>
      <c r="O279" s="77"/>
      <c r="P279" s="77"/>
      <c r="Q279" s="76"/>
    </row>
    <row r="280" spans="2:17" ht="30" customHeight="1" x14ac:dyDescent="0.15">
      <c r="B280" s="28" t="s">
        <v>588</v>
      </c>
      <c r="C280" s="81" t="s">
        <v>820</v>
      </c>
      <c r="D280" s="28"/>
      <c r="E280" s="28" t="s">
        <v>745</v>
      </c>
      <c r="F280" s="28"/>
      <c r="G280" s="76"/>
      <c r="H280" s="76"/>
      <c r="I280" s="77"/>
      <c r="J280" s="77"/>
      <c r="K280" s="76"/>
      <c r="L280" s="77"/>
      <c r="M280" s="76"/>
      <c r="N280" s="76"/>
      <c r="O280" s="77"/>
      <c r="P280" s="77"/>
      <c r="Q280" s="76"/>
    </row>
    <row r="281" spans="2:17" ht="30" customHeight="1" x14ac:dyDescent="0.15">
      <c r="B281" s="28" t="s">
        <v>589</v>
      </c>
      <c r="C281" s="81" t="s">
        <v>820</v>
      </c>
      <c r="D281" s="28"/>
      <c r="E281" s="28" t="s">
        <v>746</v>
      </c>
      <c r="F281" s="28"/>
      <c r="G281" s="76"/>
      <c r="H281" s="76"/>
      <c r="I281" s="77"/>
      <c r="J281" s="77"/>
      <c r="K281" s="76"/>
      <c r="L281" s="77"/>
      <c r="M281" s="76"/>
      <c r="N281" s="76"/>
      <c r="O281" s="77"/>
      <c r="P281" s="77"/>
      <c r="Q281" s="76"/>
    </row>
    <row r="282" spans="2:17" ht="30" customHeight="1" x14ac:dyDescent="0.15">
      <c r="B282" s="28" t="s">
        <v>590</v>
      </c>
      <c r="C282" s="81" t="s">
        <v>820</v>
      </c>
      <c r="D282" s="28"/>
      <c r="E282" s="28" t="s">
        <v>747</v>
      </c>
      <c r="F282" s="28"/>
      <c r="G282" s="76"/>
      <c r="H282" s="76"/>
      <c r="I282" s="77"/>
      <c r="J282" s="77"/>
      <c r="K282" s="76"/>
      <c r="L282" s="77"/>
      <c r="M282" s="76"/>
      <c r="N282" s="76"/>
      <c r="O282" s="77"/>
      <c r="P282" s="77"/>
      <c r="Q282" s="76"/>
    </row>
    <row r="283" spans="2:17" ht="30" customHeight="1" x14ac:dyDescent="0.15">
      <c r="B283" s="28" t="s">
        <v>591</v>
      </c>
      <c r="C283" s="81" t="s">
        <v>820</v>
      </c>
      <c r="D283" s="28"/>
      <c r="E283" s="28" t="s">
        <v>748</v>
      </c>
      <c r="F283" s="28"/>
      <c r="G283" s="76"/>
      <c r="H283" s="76"/>
      <c r="I283" s="77"/>
      <c r="J283" s="77"/>
      <c r="K283" s="76"/>
      <c r="L283" s="77"/>
      <c r="M283" s="76"/>
      <c r="N283" s="76"/>
      <c r="O283" s="77"/>
      <c r="P283" s="77"/>
      <c r="Q283" s="76"/>
    </row>
    <row r="284" spans="2:17" ht="30" customHeight="1" x14ac:dyDescent="0.15">
      <c r="B284" s="28" t="s">
        <v>592</v>
      </c>
      <c r="C284" s="81" t="s">
        <v>820</v>
      </c>
      <c r="D284" s="28"/>
      <c r="E284" s="28" t="s">
        <v>749</v>
      </c>
      <c r="F284" s="28"/>
      <c r="G284" s="76"/>
      <c r="H284" s="76"/>
      <c r="I284" s="77"/>
      <c r="J284" s="77"/>
      <c r="K284" s="76"/>
      <c r="L284" s="77"/>
      <c r="M284" s="76"/>
      <c r="N284" s="76"/>
      <c r="O284" s="77"/>
      <c r="P284" s="77"/>
      <c r="Q284" s="76"/>
    </row>
    <row r="285" spans="2:17" ht="30" customHeight="1" x14ac:dyDescent="0.15">
      <c r="B285" s="28" t="s">
        <v>593</v>
      </c>
      <c r="C285" s="81" t="s">
        <v>820</v>
      </c>
      <c r="D285" s="28"/>
      <c r="E285" s="28" t="s">
        <v>750</v>
      </c>
      <c r="F285" s="28"/>
      <c r="G285" s="76"/>
      <c r="H285" s="76"/>
      <c r="I285" s="77"/>
      <c r="J285" s="77"/>
      <c r="K285" s="76"/>
      <c r="L285" s="77"/>
      <c r="M285" s="76"/>
      <c r="N285" s="76"/>
      <c r="O285" s="77"/>
      <c r="P285" s="77"/>
      <c r="Q285" s="76"/>
    </row>
    <row r="286" spans="2:17" ht="30" customHeight="1" x14ac:dyDescent="0.15">
      <c r="B286" s="28" t="s">
        <v>594</v>
      </c>
      <c r="C286" s="81" t="s">
        <v>820</v>
      </c>
      <c r="D286" s="28"/>
      <c r="E286" s="28" t="s">
        <v>751</v>
      </c>
      <c r="F286" s="28"/>
      <c r="G286" s="76"/>
      <c r="H286" s="76"/>
      <c r="I286" s="77"/>
      <c r="J286" s="77"/>
      <c r="K286" s="76"/>
      <c r="L286" s="77"/>
      <c r="M286" s="76"/>
      <c r="N286" s="76"/>
      <c r="O286" s="77"/>
      <c r="P286" s="77"/>
      <c r="Q286" s="76"/>
    </row>
    <row r="287" spans="2:17" ht="30" customHeight="1" x14ac:dyDescent="0.15">
      <c r="B287" s="28" t="s">
        <v>595</v>
      </c>
      <c r="C287" s="81" t="s">
        <v>820</v>
      </c>
      <c r="D287" s="28"/>
      <c r="E287" s="28" t="s">
        <v>752</v>
      </c>
      <c r="F287" s="28"/>
      <c r="G287" s="76"/>
      <c r="H287" s="76"/>
      <c r="I287" s="77"/>
      <c r="J287" s="77"/>
      <c r="K287" s="76"/>
      <c r="L287" s="77"/>
      <c r="M287" s="76"/>
      <c r="N287" s="76"/>
      <c r="O287" s="77"/>
      <c r="P287" s="77"/>
      <c r="Q287" s="76"/>
    </row>
    <row r="288" spans="2:17" ht="30" customHeight="1" x14ac:dyDescent="0.15">
      <c r="B288" s="28" t="s">
        <v>596</v>
      </c>
      <c r="C288" s="81" t="s">
        <v>820</v>
      </c>
      <c r="D288" s="28"/>
      <c r="E288" s="28" t="s">
        <v>753</v>
      </c>
      <c r="F288" s="28"/>
      <c r="G288" s="76"/>
      <c r="H288" s="76"/>
      <c r="I288" s="77"/>
      <c r="J288" s="77"/>
      <c r="K288" s="76"/>
      <c r="L288" s="77"/>
      <c r="M288" s="76"/>
      <c r="N288" s="76"/>
      <c r="O288" s="77"/>
      <c r="P288" s="77"/>
      <c r="Q288" s="76"/>
    </row>
    <row r="289" spans="2:17" ht="30" customHeight="1" x14ac:dyDescent="0.15">
      <c r="B289" s="28" t="s">
        <v>597</v>
      </c>
      <c r="C289" s="81" t="s">
        <v>820</v>
      </c>
      <c r="D289" s="28"/>
      <c r="E289" s="28" t="s">
        <v>754</v>
      </c>
      <c r="F289" s="28"/>
      <c r="G289" s="76"/>
      <c r="H289" s="76"/>
      <c r="I289" s="77"/>
      <c r="J289" s="77"/>
      <c r="K289" s="76"/>
      <c r="L289" s="77"/>
      <c r="M289" s="76"/>
      <c r="N289" s="76"/>
      <c r="O289" s="77"/>
      <c r="P289" s="77"/>
      <c r="Q289" s="76"/>
    </row>
    <row r="290" spans="2:17" ht="30" customHeight="1" x14ac:dyDescent="0.15">
      <c r="B290" s="28" t="s">
        <v>598</v>
      </c>
      <c r="C290" s="81" t="s">
        <v>820</v>
      </c>
      <c r="D290" s="28"/>
      <c r="E290" s="28" t="s">
        <v>755</v>
      </c>
      <c r="F290" s="28"/>
      <c r="G290" s="76"/>
      <c r="H290" s="76"/>
      <c r="I290" s="77"/>
      <c r="J290" s="77"/>
      <c r="K290" s="76"/>
      <c r="L290" s="77"/>
      <c r="M290" s="76"/>
      <c r="N290" s="76"/>
      <c r="O290" s="77"/>
      <c r="P290" s="77"/>
      <c r="Q290" s="76"/>
    </row>
    <row r="291" spans="2:17" ht="30" customHeight="1" x14ac:dyDescent="0.15">
      <c r="B291" s="28" t="s">
        <v>599</v>
      </c>
      <c r="C291" s="81" t="s">
        <v>820</v>
      </c>
      <c r="D291" s="28"/>
      <c r="E291" s="28" t="s">
        <v>756</v>
      </c>
      <c r="F291" s="28"/>
      <c r="G291" s="76"/>
      <c r="H291" s="76"/>
      <c r="I291" s="77"/>
      <c r="J291" s="77"/>
      <c r="K291" s="76"/>
      <c r="L291" s="77"/>
      <c r="M291" s="76"/>
      <c r="N291" s="76"/>
      <c r="O291" s="77"/>
      <c r="P291" s="77"/>
      <c r="Q291" s="76"/>
    </row>
    <row r="292" spans="2:17" ht="30" customHeight="1" x14ac:dyDescent="0.15">
      <c r="B292" s="28" t="s">
        <v>600</v>
      </c>
      <c r="C292" s="81" t="s">
        <v>820</v>
      </c>
      <c r="D292" s="28"/>
      <c r="E292" s="28" t="s">
        <v>757</v>
      </c>
      <c r="F292" s="28"/>
      <c r="G292" s="76"/>
      <c r="H292" s="76"/>
      <c r="I292" s="77"/>
      <c r="J292" s="77"/>
      <c r="K292" s="76"/>
      <c r="L292" s="77"/>
      <c r="M292" s="76"/>
      <c r="N292" s="76"/>
      <c r="O292" s="77"/>
      <c r="P292" s="77"/>
      <c r="Q292" s="76"/>
    </row>
    <row r="293" spans="2:17" ht="30" customHeight="1" x14ac:dyDescent="0.15">
      <c r="B293" s="28" t="s">
        <v>601</v>
      </c>
      <c r="C293" s="81" t="s">
        <v>820</v>
      </c>
      <c r="D293" s="28"/>
      <c r="E293" s="28" t="s">
        <v>758</v>
      </c>
      <c r="F293" s="28"/>
      <c r="G293" s="76"/>
      <c r="H293" s="76"/>
      <c r="I293" s="77"/>
      <c r="J293" s="77"/>
      <c r="K293" s="76"/>
      <c r="L293" s="77"/>
      <c r="M293" s="76"/>
      <c r="N293" s="76"/>
      <c r="O293" s="77"/>
      <c r="P293" s="77"/>
      <c r="Q293" s="76"/>
    </row>
    <row r="294" spans="2:17" ht="30" customHeight="1" x14ac:dyDescent="0.15">
      <c r="B294" s="28" t="s">
        <v>602</v>
      </c>
      <c r="C294" s="81" t="s">
        <v>820</v>
      </c>
      <c r="D294" s="28"/>
      <c r="E294" s="28" t="s">
        <v>759</v>
      </c>
      <c r="F294" s="28"/>
      <c r="G294" s="76"/>
      <c r="H294" s="76"/>
      <c r="I294" s="77"/>
      <c r="J294" s="77"/>
      <c r="K294" s="76"/>
      <c r="L294" s="77"/>
      <c r="M294" s="76"/>
      <c r="N294" s="76"/>
      <c r="O294" s="77"/>
      <c r="P294" s="77"/>
      <c r="Q294" s="76"/>
    </row>
    <row r="295" spans="2:17" ht="30" customHeight="1" x14ac:dyDescent="0.15">
      <c r="B295" s="28" t="s">
        <v>603</v>
      </c>
      <c r="C295" s="81" t="s">
        <v>820</v>
      </c>
      <c r="D295" s="28"/>
      <c r="E295" s="28" t="s">
        <v>760</v>
      </c>
      <c r="F295" s="28"/>
      <c r="G295" s="76"/>
      <c r="H295" s="76"/>
      <c r="I295" s="77"/>
      <c r="J295" s="77"/>
      <c r="K295" s="76"/>
      <c r="L295" s="77"/>
      <c r="M295" s="76"/>
      <c r="N295" s="76"/>
      <c r="O295" s="77"/>
      <c r="P295" s="77"/>
      <c r="Q295" s="76"/>
    </row>
    <row r="296" spans="2:17" ht="30" customHeight="1" x14ac:dyDescent="0.15">
      <c r="B296" s="28" t="s">
        <v>604</v>
      </c>
      <c r="C296" s="81" t="s">
        <v>820</v>
      </c>
      <c r="D296" s="28"/>
      <c r="E296" s="28" t="s">
        <v>761</v>
      </c>
      <c r="F296" s="28"/>
      <c r="G296" s="76"/>
      <c r="H296" s="76"/>
      <c r="I296" s="77"/>
      <c r="J296" s="77"/>
      <c r="K296" s="76"/>
      <c r="L296" s="77"/>
      <c r="M296" s="76"/>
      <c r="N296" s="76"/>
      <c r="O296" s="77"/>
      <c r="P296" s="77"/>
      <c r="Q296" s="76"/>
    </row>
    <row r="297" spans="2:17" ht="30" customHeight="1" x14ac:dyDescent="0.15">
      <c r="B297" s="28" t="s">
        <v>605</v>
      </c>
      <c r="C297" s="81" t="s">
        <v>820</v>
      </c>
      <c r="D297" s="28"/>
      <c r="E297" s="28" t="s">
        <v>762</v>
      </c>
      <c r="F297" s="28"/>
      <c r="G297" s="76"/>
      <c r="H297" s="76"/>
      <c r="I297" s="77"/>
      <c r="J297" s="77"/>
      <c r="K297" s="76"/>
      <c r="L297" s="77"/>
      <c r="M297" s="76"/>
      <c r="N297" s="76"/>
      <c r="O297" s="77"/>
      <c r="P297" s="77"/>
      <c r="Q297" s="76"/>
    </row>
    <row r="298" spans="2:17" ht="30" customHeight="1" x14ac:dyDescent="0.15">
      <c r="B298" s="28" t="s">
        <v>606</v>
      </c>
      <c r="C298" s="81" t="s">
        <v>820</v>
      </c>
      <c r="D298" s="28"/>
      <c r="E298" s="28" t="s">
        <v>763</v>
      </c>
      <c r="F298" s="28"/>
      <c r="G298" s="76"/>
      <c r="H298" s="76"/>
      <c r="I298" s="77"/>
      <c r="J298" s="77"/>
      <c r="K298" s="76"/>
      <c r="L298" s="77"/>
      <c r="M298" s="76"/>
      <c r="N298" s="76"/>
      <c r="O298" s="77"/>
      <c r="P298" s="77"/>
      <c r="Q298" s="76"/>
    </row>
    <row r="299" spans="2:17" ht="30" customHeight="1" x14ac:dyDescent="0.15">
      <c r="B299" s="28" t="s">
        <v>607</v>
      </c>
      <c r="C299" s="81" t="s">
        <v>820</v>
      </c>
      <c r="D299" s="28"/>
      <c r="E299" s="28" t="s">
        <v>764</v>
      </c>
      <c r="F299" s="28"/>
      <c r="G299" s="76"/>
      <c r="H299" s="76"/>
      <c r="I299" s="77"/>
      <c r="J299" s="77"/>
      <c r="K299" s="76"/>
      <c r="L299" s="77"/>
      <c r="M299" s="76"/>
      <c r="N299" s="76"/>
      <c r="O299" s="77"/>
      <c r="P299" s="77"/>
      <c r="Q299" s="76"/>
    </row>
    <row r="300" spans="2:17" ht="30" customHeight="1" x14ac:dyDescent="0.15">
      <c r="B300" s="28" t="s">
        <v>608</v>
      </c>
      <c r="C300" s="81" t="s">
        <v>820</v>
      </c>
      <c r="D300" s="28"/>
      <c r="E300" s="28" t="s">
        <v>765</v>
      </c>
      <c r="F300" s="28"/>
      <c r="G300" s="76"/>
      <c r="H300" s="76"/>
      <c r="I300" s="77"/>
      <c r="J300" s="77"/>
      <c r="K300" s="76"/>
      <c r="L300" s="77"/>
      <c r="M300" s="76"/>
      <c r="N300" s="76"/>
      <c r="O300" s="77"/>
      <c r="P300" s="77"/>
      <c r="Q300" s="76"/>
    </row>
    <row r="301" spans="2:17" ht="30" customHeight="1" x14ac:dyDescent="0.15">
      <c r="B301" s="28" t="s">
        <v>609</v>
      </c>
      <c r="C301" s="81" t="s">
        <v>820</v>
      </c>
      <c r="D301" s="28"/>
      <c r="E301" s="28" t="s">
        <v>766</v>
      </c>
      <c r="F301" s="28"/>
      <c r="G301" s="76"/>
      <c r="H301" s="76"/>
      <c r="I301" s="77"/>
      <c r="J301" s="77"/>
      <c r="K301" s="76"/>
      <c r="L301" s="77"/>
      <c r="M301" s="76"/>
      <c r="N301" s="76"/>
      <c r="O301" s="77"/>
      <c r="P301" s="77"/>
      <c r="Q301" s="76"/>
    </row>
    <row r="302" spans="2:17" ht="30" customHeight="1" x14ac:dyDescent="0.15">
      <c r="B302" s="28" t="s">
        <v>610</v>
      </c>
      <c r="C302" s="81" t="s">
        <v>820</v>
      </c>
      <c r="D302" s="28"/>
      <c r="E302" s="28" t="s">
        <v>767</v>
      </c>
      <c r="F302" s="28"/>
      <c r="G302" s="76"/>
      <c r="H302" s="76"/>
      <c r="I302" s="77"/>
      <c r="J302" s="77"/>
      <c r="K302" s="76"/>
      <c r="L302" s="77"/>
      <c r="M302" s="76"/>
      <c r="N302" s="76"/>
      <c r="O302" s="77"/>
      <c r="P302" s="77"/>
      <c r="Q302" s="76"/>
    </row>
    <row r="303" spans="2:17" ht="30" customHeight="1" x14ac:dyDescent="0.15">
      <c r="B303" s="28" t="s">
        <v>611</v>
      </c>
      <c r="C303" s="81" t="s">
        <v>820</v>
      </c>
      <c r="D303" s="28"/>
      <c r="E303" s="28" t="s">
        <v>768</v>
      </c>
      <c r="F303" s="28"/>
      <c r="G303" s="76"/>
      <c r="H303" s="76"/>
      <c r="I303" s="77"/>
      <c r="J303" s="77"/>
      <c r="K303" s="76"/>
      <c r="L303" s="77"/>
      <c r="M303" s="76"/>
      <c r="N303" s="76"/>
      <c r="O303" s="77"/>
      <c r="P303" s="77"/>
      <c r="Q303" s="76"/>
    </row>
    <row r="304" spans="2:17" ht="30" customHeight="1" thickBot="1" x14ac:dyDescent="0.2">
      <c r="B304" s="70" t="s">
        <v>612</v>
      </c>
      <c r="C304" s="70" t="s">
        <v>820</v>
      </c>
      <c r="D304" s="70"/>
      <c r="E304" s="70" t="s">
        <v>769</v>
      </c>
      <c r="F304" s="70"/>
      <c r="G304" s="71"/>
      <c r="H304" s="71"/>
      <c r="I304" s="72"/>
      <c r="J304" s="72"/>
      <c r="K304" s="71"/>
      <c r="L304" s="72"/>
      <c r="M304" s="71"/>
      <c r="N304" s="71"/>
      <c r="O304" s="72"/>
      <c r="P304" s="72"/>
      <c r="Q304" s="71"/>
    </row>
    <row r="305" spans="2:19" ht="30" customHeight="1" thickTop="1" x14ac:dyDescent="0.15">
      <c r="B305" s="81" t="s">
        <v>613</v>
      </c>
      <c r="C305" s="81" t="s">
        <v>821</v>
      </c>
      <c r="D305" s="81"/>
      <c r="E305" s="81" t="s">
        <v>770</v>
      </c>
      <c r="F305" s="81" t="s">
        <v>2702</v>
      </c>
      <c r="G305" s="79" t="s">
        <v>836</v>
      </c>
      <c r="H305" s="79" t="s">
        <v>2703</v>
      </c>
      <c r="I305" s="80" t="s">
        <v>1981</v>
      </c>
      <c r="J305" s="80" t="s">
        <v>118</v>
      </c>
      <c r="K305" s="79" t="s">
        <v>2704</v>
      </c>
      <c r="L305" s="80" t="s">
        <v>2705</v>
      </c>
      <c r="M305" s="79" t="s">
        <v>199</v>
      </c>
      <c r="N305" s="79" t="s">
        <v>2706</v>
      </c>
      <c r="O305" s="80" t="s">
        <v>2707</v>
      </c>
      <c r="P305" s="80"/>
      <c r="Q305" s="79" t="s">
        <v>840</v>
      </c>
      <c r="R305" s="74" t="s">
        <v>2708</v>
      </c>
      <c r="S305" s="74" t="s">
        <v>2709</v>
      </c>
    </row>
    <row r="306" spans="2:19" ht="30" customHeight="1" x14ac:dyDescent="0.15">
      <c r="B306" s="28" t="s">
        <v>614</v>
      </c>
      <c r="C306" s="81" t="s">
        <v>821</v>
      </c>
      <c r="D306" s="81"/>
      <c r="E306" s="28" t="s">
        <v>771</v>
      </c>
      <c r="F306" s="28"/>
      <c r="G306" s="76" t="s">
        <v>266</v>
      </c>
      <c r="H306" s="76"/>
      <c r="I306" s="77" t="s">
        <v>2014</v>
      </c>
      <c r="J306" s="77" t="s">
        <v>118</v>
      </c>
      <c r="K306" s="76" t="s">
        <v>2463</v>
      </c>
      <c r="L306" s="77" t="s">
        <v>2464</v>
      </c>
      <c r="M306" s="76" t="s">
        <v>1016</v>
      </c>
      <c r="N306" s="76" t="s">
        <v>1018</v>
      </c>
      <c r="O306" s="77" t="s">
        <v>2710</v>
      </c>
      <c r="P306" s="77" t="s">
        <v>2711</v>
      </c>
      <c r="Q306" s="76" t="s">
        <v>262</v>
      </c>
      <c r="R306" s="75" t="s">
        <v>1987</v>
      </c>
      <c r="S306" s="75" t="s">
        <v>2712</v>
      </c>
    </row>
    <row r="307" spans="2:19" ht="30" customHeight="1" x14ac:dyDescent="0.15">
      <c r="B307" s="28" t="s">
        <v>615</v>
      </c>
      <c r="C307" s="81" t="s">
        <v>821</v>
      </c>
      <c r="D307" s="81"/>
      <c r="E307" s="28" t="s">
        <v>772</v>
      </c>
      <c r="F307" s="28"/>
      <c r="G307" s="76" t="s">
        <v>841</v>
      </c>
      <c r="H307" s="76"/>
      <c r="I307" s="77" t="s">
        <v>1981</v>
      </c>
      <c r="J307" s="77" t="s">
        <v>215</v>
      </c>
      <c r="K307" s="76" t="s">
        <v>2713</v>
      </c>
      <c r="L307" s="77" t="s">
        <v>2714</v>
      </c>
      <c r="M307" s="76" t="s">
        <v>1016</v>
      </c>
      <c r="N307" s="76" t="s">
        <v>2715</v>
      </c>
      <c r="O307" s="77" t="s">
        <v>2716</v>
      </c>
      <c r="P307" s="77" t="s">
        <v>2717</v>
      </c>
      <c r="Q307" s="76" t="s">
        <v>218</v>
      </c>
      <c r="R307" s="74" t="s">
        <v>2718</v>
      </c>
      <c r="S307" s="74" t="s">
        <v>2719</v>
      </c>
    </row>
    <row r="308" spans="2:19" ht="30" customHeight="1" x14ac:dyDescent="0.15">
      <c r="B308" s="28" t="s">
        <v>616</v>
      </c>
      <c r="C308" s="81" t="s">
        <v>821</v>
      </c>
      <c r="D308" s="28"/>
      <c r="E308" s="28" t="s">
        <v>773</v>
      </c>
      <c r="F308" s="28" t="s">
        <v>2720</v>
      </c>
      <c r="G308" s="76" t="s">
        <v>847</v>
      </c>
      <c r="H308" s="76"/>
      <c r="I308" s="77"/>
      <c r="J308" s="77" t="s">
        <v>215</v>
      </c>
      <c r="K308" s="76"/>
      <c r="L308" s="77"/>
      <c r="M308" s="76"/>
      <c r="N308" s="76"/>
      <c r="O308" s="77"/>
      <c r="P308" s="77" t="s">
        <v>2480</v>
      </c>
      <c r="Q308" s="76"/>
      <c r="R308" s="75"/>
      <c r="S308" s="74" t="s">
        <v>2721</v>
      </c>
    </row>
    <row r="309" spans="2:19" ht="30" customHeight="1" x14ac:dyDescent="0.15">
      <c r="B309" s="28" t="s">
        <v>617</v>
      </c>
      <c r="C309" s="81" t="s">
        <v>821</v>
      </c>
      <c r="D309" s="28"/>
      <c r="E309" s="28" t="s">
        <v>774</v>
      </c>
      <c r="F309" s="28"/>
      <c r="G309" s="76" t="s">
        <v>254</v>
      </c>
      <c r="H309" s="76"/>
      <c r="I309" s="77" t="s">
        <v>2014</v>
      </c>
      <c r="J309" s="77" t="s">
        <v>118</v>
      </c>
      <c r="K309" s="76" t="s">
        <v>306</v>
      </c>
      <c r="L309" s="77" t="s">
        <v>2722</v>
      </c>
      <c r="M309" s="76" t="s">
        <v>1016</v>
      </c>
      <c r="N309" s="76" t="s">
        <v>2723</v>
      </c>
      <c r="O309" s="77" t="s">
        <v>2724</v>
      </c>
      <c r="P309" s="77" t="s">
        <v>2725</v>
      </c>
      <c r="Q309" s="76"/>
      <c r="R309" s="69" t="s">
        <v>2726</v>
      </c>
      <c r="S309" s="74" t="s">
        <v>2727</v>
      </c>
    </row>
    <row r="310" spans="2:19" ht="30" customHeight="1" x14ac:dyDescent="0.15">
      <c r="B310" s="28" t="s">
        <v>618</v>
      </c>
      <c r="C310" s="81" t="s">
        <v>821</v>
      </c>
      <c r="D310" s="28"/>
      <c r="E310" s="28" t="s">
        <v>775</v>
      </c>
      <c r="F310" s="28"/>
      <c r="G310" s="76" t="s">
        <v>856</v>
      </c>
      <c r="H310" s="76"/>
      <c r="I310" s="77" t="s">
        <v>2728</v>
      </c>
      <c r="J310" s="77" t="s">
        <v>215</v>
      </c>
      <c r="K310" s="76" t="s">
        <v>2483</v>
      </c>
      <c r="L310" s="77" t="s">
        <v>2729</v>
      </c>
      <c r="M310" s="76" t="s">
        <v>1494</v>
      </c>
      <c r="N310" s="76" t="s">
        <v>2485</v>
      </c>
      <c r="O310" s="77" t="s">
        <v>2730</v>
      </c>
      <c r="P310" s="77" t="s">
        <v>2731</v>
      </c>
      <c r="Q310" s="76" t="s">
        <v>218</v>
      </c>
      <c r="R310" s="69" t="s">
        <v>2732</v>
      </c>
      <c r="S310" s="74" t="s">
        <v>2733</v>
      </c>
    </row>
    <row r="311" spans="2:19" ht="30" customHeight="1" x14ac:dyDescent="0.15">
      <c r="B311" s="28" t="s">
        <v>619</v>
      </c>
      <c r="C311" s="81" t="s">
        <v>821</v>
      </c>
      <c r="D311" s="28"/>
      <c r="E311" s="28" t="s">
        <v>776</v>
      </c>
      <c r="F311" s="28"/>
      <c r="G311" s="76" t="s">
        <v>858</v>
      </c>
      <c r="H311" s="76"/>
      <c r="I311" s="77" t="s">
        <v>1981</v>
      </c>
      <c r="J311" s="77" t="s">
        <v>118</v>
      </c>
      <c r="K311" s="76" t="s">
        <v>2490</v>
      </c>
      <c r="L311" s="77" t="s">
        <v>2734</v>
      </c>
      <c r="M311" s="76" t="s">
        <v>1016</v>
      </c>
      <c r="N311" s="76" t="s">
        <v>2492</v>
      </c>
      <c r="O311" s="77" t="s">
        <v>2735</v>
      </c>
      <c r="P311" s="77" t="s">
        <v>2494</v>
      </c>
      <c r="Q311" s="76" t="s">
        <v>863</v>
      </c>
      <c r="R311" s="69" t="s">
        <v>2495</v>
      </c>
      <c r="S311" s="74" t="s">
        <v>2736</v>
      </c>
    </row>
    <row r="312" spans="2:19" ht="30" customHeight="1" x14ac:dyDescent="0.15">
      <c r="B312" s="28" t="s">
        <v>620</v>
      </c>
      <c r="C312" s="81" t="s">
        <v>821</v>
      </c>
      <c r="D312" s="28"/>
      <c r="E312" s="28" t="s">
        <v>777</v>
      </c>
      <c r="F312" s="28"/>
      <c r="G312" s="76" t="s">
        <v>343</v>
      </c>
      <c r="H312" s="76"/>
      <c r="I312" s="77"/>
      <c r="J312" s="77" t="s">
        <v>118</v>
      </c>
      <c r="K312" s="76"/>
      <c r="L312" s="77"/>
      <c r="M312" s="76"/>
      <c r="N312" s="76"/>
      <c r="O312" s="77" t="s">
        <v>2737</v>
      </c>
      <c r="P312" s="77" t="s">
        <v>2498</v>
      </c>
      <c r="Q312" s="76"/>
      <c r="R312" s="75"/>
      <c r="S312" s="74" t="s">
        <v>2738</v>
      </c>
    </row>
    <row r="313" spans="2:19" ht="30" customHeight="1" x14ac:dyDescent="0.15">
      <c r="B313" s="28" t="s">
        <v>621</v>
      </c>
      <c r="C313" s="81" t="s">
        <v>821</v>
      </c>
      <c r="D313" s="28"/>
      <c r="E313" s="28" t="s">
        <v>778</v>
      </c>
      <c r="F313" s="28"/>
      <c r="G313" s="76" t="s">
        <v>866</v>
      </c>
      <c r="H313" s="76"/>
      <c r="I313" s="77" t="s">
        <v>2014</v>
      </c>
      <c r="J313" s="77" t="s">
        <v>118</v>
      </c>
      <c r="K313" s="76" t="s">
        <v>2500</v>
      </c>
      <c r="L313" s="77" t="s">
        <v>2501</v>
      </c>
      <c r="M313" s="76" t="s">
        <v>1683</v>
      </c>
      <c r="N313" s="76" t="s">
        <v>2502</v>
      </c>
      <c r="O313" s="77" t="s">
        <v>2503</v>
      </c>
      <c r="P313" s="77" t="s">
        <v>2504</v>
      </c>
      <c r="Q313" s="76" t="s">
        <v>262</v>
      </c>
      <c r="R313" s="75" t="s">
        <v>2505</v>
      </c>
      <c r="S313" s="74" t="s">
        <v>2739</v>
      </c>
    </row>
    <row r="314" spans="2:19" ht="30" customHeight="1" x14ac:dyDescent="0.15">
      <c r="B314" s="28" t="s">
        <v>622</v>
      </c>
      <c r="C314" s="81" t="s">
        <v>821</v>
      </c>
      <c r="D314" s="28"/>
      <c r="E314" s="28" t="s">
        <v>779</v>
      </c>
      <c r="F314" s="28"/>
      <c r="G314" s="76" t="s">
        <v>348</v>
      </c>
      <c r="H314" s="76"/>
      <c r="I314" s="77" t="s">
        <v>1981</v>
      </c>
      <c r="J314" s="77" t="s">
        <v>118</v>
      </c>
      <c r="K314" s="76" t="s">
        <v>2508</v>
      </c>
      <c r="L314" s="77" t="s">
        <v>2226</v>
      </c>
      <c r="M314" s="76" t="s">
        <v>1016</v>
      </c>
      <c r="N314" s="76" t="s">
        <v>2227</v>
      </c>
      <c r="O314" s="77" t="s">
        <v>2228</v>
      </c>
      <c r="P314" s="77" t="s">
        <v>2229</v>
      </c>
      <c r="Q314" s="76" t="s">
        <v>305</v>
      </c>
      <c r="R314" s="75" t="s">
        <v>2740</v>
      </c>
      <c r="S314" s="74" t="s">
        <v>2231</v>
      </c>
    </row>
    <row r="315" spans="2:19" ht="30" customHeight="1" x14ac:dyDescent="0.15">
      <c r="B315" s="28" t="s">
        <v>623</v>
      </c>
      <c r="C315" s="81" t="s">
        <v>821</v>
      </c>
      <c r="D315" s="28"/>
      <c r="E315" s="28" t="s">
        <v>780</v>
      </c>
      <c r="F315" s="28"/>
      <c r="G315" s="76" t="s">
        <v>274</v>
      </c>
      <c r="H315" s="76"/>
      <c r="I315" s="77" t="s">
        <v>2014</v>
      </c>
      <c r="J315" s="77" t="s">
        <v>215</v>
      </c>
      <c r="K315" s="76" t="s">
        <v>296</v>
      </c>
      <c r="L315" s="77" t="s">
        <v>2741</v>
      </c>
      <c r="M315" s="76" t="s">
        <v>1882</v>
      </c>
      <c r="N315" s="76" t="s">
        <v>1883</v>
      </c>
      <c r="O315" s="77" t="s">
        <v>2742</v>
      </c>
      <c r="P315" s="77" t="s">
        <v>2743</v>
      </c>
      <c r="Q315" s="76" t="s">
        <v>880</v>
      </c>
      <c r="R315" s="74" t="s">
        <v>2042</v>
      </c>
      <c r="S315" s="74" t="s">
        <v>2744</v>
      </c>
    </row>
    <row r="316" spans="2:19" ht="30" customHeight="1" x14ac:dyDescent="0.15">
      <c r="B316" s="28" t="s">
        <v>624</v>
      </c>
      <c r="C316" s="81" t="s">
        <v>821</v>
      </c>
      <c r="D316" s="28"/>
      <c r="E316" s="28" t="s">
        <v>781</v>
      </c>
      <c r="F316" s="28"/>
      <c r="G316" s="76" t="s">
        <v>279</v>
      </c>
      <c r="H316" s="76" t="s">
        <v>2745</v>
      </c>
      <c r="I316" s="77"/>
      <c r="J316" s="77" t="s">
        <v>215</v>
      </c>
      <c r="K316" s="76" t="s">
        <v>1941</v>
      </c>
      <c r="L316" s="77" t="s">
        <v>2746</v>
      </c>
      <c r="M316" s="76" t="s">
        <v>1016</v>
      </c>
      <c r="N316" s="76" t="s">
        <v>1943</v>
      </c>
      <c r="O316" s="77" t="s">
        <v>2525</v>
      </c>
      <c r="P316" s="77" t="s">
        <v>2380</v>
      </c>
      <c r="Q316" s="76" t="s">
        <v>881</v>
      </c>
      <c r="R316" s="74" t="s">
        <v>2747</v>
      </c>
      <c r="S316" s="74" t="s">
        <v>1947</v>
      </c>
    </row>
    <row r="317" spans="2:19" ht="30" customHeight="1" x14ac:dyDescent="0.15">
      <c r="B317" s="28" t="s">
        <v>625</v>
      </c>
      <c r="C317" s="81" t="s">
        <v>821</v>
      </c>
      <c r="D317" s="28"/>
      <c r="E317" s="28" t="s">
        <v>782</v>
      </c>
      <c r="F317" s="28" t="s">
        <v>2748</v>
      </c>
      <c r="G317" s="76" t="s">
        <v>241</v>
      </c>
      <c r="H317" s="76" t="s">
        <v>2749</v>
      </c>
      <c r="I317" s="77" t="s">
        <v>1991</v>
      </c>
      <c r="J317" s="77" t="s">
        <v>118</v>
      </c>
      <c r="K317" s="76" t="s">
        <v>242</v>
      </c>
      <c r="L317" s="77" t="s">
        <v>2750</v>
      </c>
      <c r="M317" s="76" t="s">
        <v>1016</v>
      </c>
      <c r="N317" s="76" t="s">
        <v>1674</v>
      </c>
      <c r="O317" s="77" t="s">
        <v>2751</v>
      </c>
      <c r="P317" s="77" t="s">
        <v>1999</v>
      </c>
      <c r="Q317" s="76" t="s">
        <v>917</v>
      </c>
      <c r="R317" s="74" t="s">
        <v>2752</v>
      </c>
      <c r="S317" s="74" t="s">
        <v>1678</v>
      </c>
    </row>
    <row r="318" spans="2:19" ht="30" customHeight="1" x14ac:dyDescent="0.15">
      <c r="B318" s="28" t="s">
        <v>626</v>
      </c>
      <c r="C318" s="81" t="s">
        <v>821</v>
      </c>
      <c r="D318" s="28"/>
      <c r="E318" s="28" t="s">
        <v>783</v>
      </c>
      <c r="F318" s="28" t="s">
        <v>2753</v>
      </c>
      <c r="G318" s="76" t="s">
        <v>230</v>
      </c>
      <c r="H318" s="76" t="s">
        <v>2754</v>
      </c>
      <c r="I318" s="77" t="s">
        <v>1991</v>
      </c>
      <c r="J318" s="77" t="s">
        <v>215</v>
      </c>
      <c r="K318" s="76" t="s">
        <v>231</v>
      </c>
      <c r="L318" s="77" t="s">
        <v>2295</v>
      </c>
      <c r="M318" s="76" t="s">
        <v>1494</v>
      </c>
      <c r="N318" s="76" t="s">
        <v>2296</v>
      </c>
      <c r="O318" s="77" t="s">
        <v>2297</v>
      </c>
      <c r="P318" s="77" t="s">
        <v>2755</v>
      </c>
      <c r="Q318" s="76" t="s">
        <v>300</v>
      </c>
      <c r="R318" s="74" t="s">
        <v>1649</v>
      </c>
      <c r="S318" s="74" t="s">
        <v>2756</v>
      </c>
    </row>
    <row r="319" spans="2:19" ht="30" customHeight="1" x14ac:dyDescent="0.15">
      <c r="B319" s="28" t="s">
        <v>627</v>
      </c>
      <c r="C319" s="81" t="s">
        <v>821</v>
      </c>
      <c r="D319" s="28"/>
      <c r="E319" s="28" t="s">
        <v>784</v>
      </c>
      <c r="F319" s="28"/>
      <c r="G319" s="76" t="s">
        <v>363</v>
      </c>
      <c r="H319" s="76" t="s">
        <v>2757</v>
      </c>
      <c r="I319" s="77" t="s">
        <v>1991</v>
      </c>
      <c r="J319" s="77" t="s">
        <v>118</v>
      </c>
      <c r="K319" s="76" t="s">
        <v>364</v>
      </c>
      <c r="L319" s="77" t="s">
        <v>2758</v>
      </c>
      <c r="M319" s="76" t="s">
        <v>1016</v>
      </c>
      <c r="N319" s="76" t="s">
        <v>2274</v>
      </c>
      <c r="O319" s="77" t="s">
        <v>2275</v>
      </c>
      <c r="P319" s="77" t="s">
        <v>2275</v>
      </c>
      <c r="Q319" s="76" t="s">
        <v>300</v>
      </c>
      <c r="R319" s="74" t="s">
        <v>2759</v>
      </c>
      <c r="S319" s="74" t="s">
        <v>2760</v>
      </c>
    </row>
    <row r="320" spans="2:19" ht="30" customHeight="1" x14ac:dyDescent="0.15">
      <c r="B320" s="28" t="s">
        <v>628</v>
      </c>
      <c r="C320" s="81" t="s">
        <v>821</v>
      </c>
      <c r="D320" s="28"/>
      <c r="E320" s="28" t="s">
        <v>785</v>
      </c>
      <c r="F320" s="28"/>
      <c r="G320" s="76" t="s">
        <v>914</v>
      </c>
      <c r="H320" s="76"/>
      <c r="I320" s="77" t="s">
        <v>1991</v>
      </c>
      <c r="J320" s="77" t="s">
        <v>118</v>
      </c>
      <c r="K320" s="76" t="s">
        <v>225</v>
      </c>
      <c r="L320" s="77" t="s">
        <v>1637</v>
      </c>
      <c r="M320" s="76" t="s">
        <v>1016</v>
      </c>
      <c r="N320" s="76" t="s">
        <v>1638</v>
      </c>
      <c r="O320" s="77" t="s">
        <v>1639</v>
      </c>
      <c r="P320" s="77" t="s">
        <v>1640</v>
      </c>
      <c r="Q320" s="76" t="s">
        <v>300</v>
      </c>
      <c r="R320" s="75" t="s">
        <v>1641</v>
      </c>
      <c r="S320" s="74" t="s">
        <v>2580</v>
      </c>
    </row>
    <row r="321" spans="2:19" ht="30" customHeight="1" x14ac:dyDescent="0.15">
      <c r="B321" s="28" t="s">
        <v>629</v>
      </c>
      <c r="C321" s="81" t="s">
        <v>821</v>
      </c>
      <c r="D321" s="28"/>
      <c r="E321" s="28" t="s">
        <v>786</v>
      </c>
      <c r="F321" s="28"/>
      <c r="G321" s="76" t="s">
        <v>923</v>
      </c>
      <c r="H321" s="76"/>
      <c r="I321" s="77" t="s">
        <v>1991</v>
      </c>
      <c r="J321" s="77" t="s">
        <v>118</v>
      </c>
      <c r="K321" s="76" t="s">
        <v>2581</v>
      </c>
      <c r="L321" s="77" t="s">
        <v>2427</v>
      </c>
      <c r="M321" s="76" t="s">
        <v>1016</v>
      </c>
      <c r="N321" s="76" t="s">
        <v>2582</v>
      </c>
      <c r="O321" s="77" t="s">
        <v>2761</v>
      </c>
      <c r="P321" s="77" t="s">
        <v>2584</v>
      </c>
      <c r="Q321" s="76" t="s">
        <v>305</v>
      </c>
      <c r="R321" s="74" t="s">
        <v>2585</v>
      </c>
      <c r="S321" s="74" t="s">
        <v>2586</v>
      </c>
    </row>
    <row r="322" spans="2:19" ht="30" customHeight="1" x14ac:dyDescent="0.15">
      <c r="B322" s="28" t="s">
        <v>630</v>
      </c>
      <c r="C322" s="81" t="s">
        <v>821</v>
      </c>
      <c r="D322" s="28"/>
      <c r="E322" s="28" t="s">
        <v>787</v>
      </c>
      <c r="F322" s="28"/>
      <c r="G322" s="76" t="s">
        <v>924</v>
      </c>
      <c r="H322" s="76"/>
      <c r="I322" s="77" t="s">
        <v>2762</v>
      </c>
      <c r="J322" s="77" t="s">
        <v>215</v>
      </c>
      <c r="K322" s="76" t="s">
        <v>2588</v>
      </c>
      <c r="L322" s="77" t="s">
        <v>2589</v>
      </c>
      <c r="M322" s="76" t="s">
        <v>1779</v>
      </c>
      <c r="N322" s="76" t="s">
        <v>2590</v>
      </c>
      <c r="O322" s="77" t="s">
        <v>2763</v>
      </c>
      <c r="P322" s="77" t="s">
        <v>2764</v>
      </c>
      <c r="Q322" s="76" t="s">
        <v>288</v>
      </c>
      <c r="R322" s="74" t="s">
        <v>2765</v>
      </c>
      <c r="S322" s="74" t="s">
        <v>2594</v>
      </c>
    </row>
    <row r="323" spans="2:19" ht="30" customHeight="1" x14ac:dyDescent="0.15">
      <c r="B323" s="28" t="s">
        <v>631</v>
      </c>
      <c r="C323" s="81" t="s">
        <v>821</v>
      </c>
      <c r="D323" s="28"/>
      <c r="E323" s="28" t="s">
        <v>788</v>
      </c>
      <c r="F323" s="28"/>
      <c r="G323" s="76" t="s">
        <v>929</v>
      </c>
      <c r="H323" s="76"/>
      <c r="I323" s="77" t="s">
        <v>1991</v>
      </c>
      <c r="J323" s="77" t="s">
        <v>118</v>
      </c>
      <c r="K323" s="76" t="s">
        <v>2602</v>
      </c>
      <c r="L323" s="77" t="s">
        <v>2603</v>
      </c>
      <c r="M323" s="76" t="s">
        <v>1020</v>
      </c>
      <c r="N323" s="76" t="s">
        <v>2604</v>
      </c>
      <c r="O323" s="77" t="s">
        <v>2766</v>
      </c>
      <c r="P323" s="77" t="s">
        <v>2767</v>
      </c>
      <c r="Q323" s="76" t="s">
        <v>932</v>
      </c>
      <c r="R323" s="75" t="s">
        <v>2607</v>
      </c>
      <c r="S323" s="75" t="s">
        <v>2608</v>
      </c>
    </row>
    <row r="324" spans="2:19" ht="30" customHeight="1" x14ac:dyDescent="0.15">
      <c r="B324" s="28" t="s">
        <v>632</v>
      </c>
      <c r="C324" s="81" t="s">
        <v>821</v>
      </c>
      <c r="D324" s="28"/>
      <c r="E324" s="28" t="s">
        <v>789</v>
      </c>
      <c r="F324" s="28"/>
      <c r="G324" s="76" t="s">
        <v>219</v>
      </c>
      <c r="H324" s="76" t="s">
        <v>2768</v>
      </c>
      <c r="I324" s="77" t="s">
        <v>2609</v>
      </c>
      <c r="J324" s="77" t="s">
        <v>118</v>
      </c>
      <c r="K324" s="76" t="s">
        <v>220</v>
      </c>
      <c r="L324" s="77" t="s">
        <v>2646</v>
      </c>
      <c r="M324" s="76" t="s">
        <v>1552</v>
      </c>
      <c r="N324" s="76" t="s">
        <v>2647</v>
      </c>
      <c r="O324" s="77" t="s">
        <v>1554</v>
      </c>
      <c r="P324" s="77" t="s">
        <v>2769</v>
      </c>
      <c r="Q324" s="76" t="s">
        <v>964</v>
      </c>
      <c r="R324" s="75" t="s">
        <v>2649</v>
      </c>
      <c r="S324" s="75" t="s">
        <v>2650</v>
      </c>
    </row>
    <row r="325" spans="2:19" ht="30" customHeight="1" x14ac:dyDescent="0.15">
      <c r="B325" s="28" t="s">
        <v>633</v>
      </c>
      <c r="C325" s="81" t="s">
        <v>821</v>
      </c>
      <c r="D325" s="28"/>
      <c r="E325" s="28" t="s">
        <v>790</v>
      </c>
      <c r="F325" s="28"/>
      <c r="G325" s="76" t="s">
        <v>235</v>
      </c>
      <c r="H325" s="76" t="s">
        <v>2770</v>
      </c>
      <c r="I325" s="77" t="s">
        <v>1991</v>
      </c>
      <c r="J325" s="77" t="s">
        <v>118</v>
      </c>
      <c r="K325" s="76" t="s">
        <v>236</v>
      </c>
      <c r="L325" s="77" t="s">
        <v>2771</v>
      </c>
      <c r="M325" s="76" t="s">
        <v>1016</v>
      </c>
      <c r="N325" s="76" t="s">
        <v>2772</v>
      </c>
      <c r="O325" s="77" t="s">
        <v>1655</v>
      </c>
      <c r="P325" s="77" t="s">
        <v>1656</v>
      </c>
      <c r="Q325" s="76" t="s">
        <v>964</v>
      </c>
      <c r="R325" s="69" t="s">
        <v>1657</v>
      </c>
      <c r="S325" s="74" t="s">
        <v>2773</v>
      </c>
    </row>
    <row r="326" spans="2:19" ht="30" customHeight="1" x14ac:dyDescent="0.15">
      <c r="B326" s="28" t="s">
        <v>634</v>
      </c>
      <c r="C326" s="81" t="s">
        <v>821</v>
      </c>
      <c r="D326" s="28"/>
      <c r="E326" s="28" t="s">
        <v>791</v>
      </c>
      <c r="F326" s="28"/>
      <c r="G326" s="76" t="s">
        <v>239</v>
      </c>
      <c r="H326" s="73" t="s">
        <v>2774</v>
      </c>
      <c r="I326" s="77" t="s">
        <v>2014</v>
      </c>
      <c r="J326" s="77" t="s">
        <v>215</v>
      </c>
      <c r="K326" s="76" t="s">
        <v>236</v>
      </c>
      <c r="L326" s="77" t="s">
        <v>1653</v>
      </c>
      <c r="M326" s="76" t="s">
        <v>1016</v>
      </c>
      <c r="N326" s="76" t="s">
        <v>2772</v>
      </c>
      <c r="O326" s="77" t="s">
        <v>1655</v>
      </c>
      <c r="P326" s="77" t="s">
        <v>1656</v>
      </c>
      <c r="Q326" s="76" t="s">
        <v>964</v>
      </c>
      <c r="R326" s="69" t="s">
        <v>2775</v>
      </c>
      <c r="S326" s="74" t="s">
        <v>1662</v>
      </c>
    </row>
    <row r="327" spans="2:19" ht="30" customHeight="1" x14ac:dyDescent="0.15">
      <c r="B327" s="28" t="s">
        <v>635</v>
      </c>
      <c r="C327" s="81" t="s">
        <v>821</v>
      </c>
      <c r="D327" s="28"/>
      <c r="E327" s="28" t="s">
        <v>792</v>
      </c>
      <c r="F327" s="28"/>
      <c r="G327" s="76" t="s">
        <v>987</v>
      </c>
      <c r="H327" s="76"/>
      <c r="I327" s="77" t="s">
        <v>1991</v>
      </c>
      <c r="J327" s="77" t="s">
        <v>215</v>
      </c>
      <c r="K327" s="76" t="s">
        <v>2677</v>
      </c>
      <c r="L327" s="77" t="s">
        <v>2776</v>
      </c>
      <c r="M327" s="76" t="s">
        <v>1014</v>
      </c>
      <c r="N327" s="76" t="s">
        <v>2679</v>
      </c>
      <c r="O327" s="77" t="s">
        <v>2777</v>
      </c>
      <c r="P327" s="77" t="s">
        <v>2778</v>
      </c>
      <c r="Q327" s="76" t="s">
        <v>218</v>
      </c>
      <c r="R327" s="75" t="s">
        <v>2779</v>
      </c>
      <c r="S327" s="75" t="s">
        <v>2780</v>
      </c>
    </row>
    <row r="328" spans="2:19" ht="30" customHeight="1" x14ac:dyDescent="0.15">
      <c r="B328" s="28" t="s">
        <v>636</v>
      </c>
      <c r="C328" s="81" t="s">
        <v>821</v>
      </c>
      <c r="D328" s="28"/>
      <c r="E328" s="28" t="s">
        <v>793</v>
      </c>
      <c r="F328" s="28"/>
      <c r="G328" s="76" t="s">
        <v>993</v>
      </c>
      <c r="H328" s="76"/>
      <c r="I328" s="77"/>
      <c r="J328" s="77" t="s">
        <v>118</v>
      </c>
      <c r="K328" s="76" t="s">
        <v>2781</v>
      </c>
      <c r="L328" s="77" t="s">
        <v>2782</v>
      </c>
      <c r="M328" s="76" t="s">
        <v>1014</v>
      </c>
      <c r="N328" s="76" t="s">
        <v>2783</v>
      </c>
      <c r="O328" s="77" t="s">
        <v>2784</v>
      </c>
      <c r="P328" s="77" t="s">
        <v>2785</v>
      </c>
      <c r="Q328" s="76" t="s">
        <v>300</v>
      </c>
      <c r="R328" s="69" t="s">
        <v>2786</v>
      </c>
      <c r="S328" s="74" t="s">
        <v>2787</v>
      </c>
    </row>
    <row r="329" spans="2:19" ht="30" customHeight="1" x14ac:dyDescent="0.15">
      <c r="B329" s="28" t="s">
        <v>637</v>
      </c>
      <c r="C329" s="81" t="s">
        <v>821</v>
      </c>
      <c r="D329" s="28"/>
      <c r="E329" s="28" t="s">
        <v>2788</v>
      </c>
      <c r="F329" s="28"/>
      <c r="G329" s="76" t="s">
        <v>298</v>
      </c>
      <c r="H329" s="76" t="s">
        <v>2789</v>
      </c>
      <c r="I329" s="77" t="s">
        <v>1991</v>
      </c>
      <c r="J329" s="77" t="s">
        <v>215</v>
      </c>
      <c r="K329" s="76" t="s">
        <v>2790</v>
      </c>
      <c r="L329" s="77" t="s">
        <v>2791</v>
      </c>
      <c r="M329" s="76" t="s">
        <v>1494</v>
      </c>
      <c r="N329" s="76" t="s">
        <v>2053</v>
      </c>
      <c r="O329" s="77" t="s">
        <v>2792</v>
      </c>
      <c r="P329" s="77" t="s">
        <v>2055</v>
      </c>
      <c r="Q329" s="76" t="s">
        <v>300</v>
      </c>
      <c r="R329" s="74" t="s">
        <v>2793</v>
      </c>
      <c r="S329" s="74" t="s">
        <v>2794</v>
      </c>
    </row>
    <row r="330" spans="2:19" ht="30" customHeight="1" x14ac:dyDescent="0.15">
      <c r="B330" s="28" t="s">
        <v>638</v>
      </c>
      <c r="C330" s="81" t="s">
        <v>821</v>
      </c>
      <c r="D330" s="28"/>
      <c r="E330" s="28" t="s">
        <v>795</v>
      </c>
      <c r="F330" s="28"/>
      <c r="G330" s="76" t="s">
        <v>332</v>
      </c>
      <c r="H330" s="76"/>
      <c r="I330" s="77"/>
      <c r="J330" s="77" t="s">
        <v>215</v>
      </c>
      <c r="K330" s="76" t="s">
        <v>2795</v>
      </c>
      <c r="L330" s="77" t="s">
        <v>2796</v>
      </c>
      <c r="M330" s="76" t="s">
        <v>1016</v>
      </c>
      <c r="N330" s="76" t="s">
        <v>2188</v>
      </c>
      <c r="O330" s="77" t="s">
        <v>2797</v>
      </c>
      <c r="P330" s="77" t="s">
        <v>2798</v>
      </c>
      <c r="Q330" s="76" t="s">
        <v>315</v>
      </c>
      <c r="R330" s="74" t="s">
        <v>2799</v>
      </c>
      <c r="S330" s="74" t="s">
        <v>2192</v>
      </c>
    </row>
    <row r="331" spans="2:19" ht="30" customHeight="1" x14ac:dyDescent="0.15">
      <c r="B331" s="28" t="s">
        <v>639</v>
      </c>
      <c r="C331" s="81" t="s">
        <v>821</v>
      </c>
      <c r="D331" s="28"/>
      <c r="E331" s="28" t="s">
        <v>796</v>
      </c>
      <c r="F331" s="28"/>
      <c r="G331" s="76"/>
      <c r="H331" s="76"/>
      <c r="I331" s="77"/>
      <c r="J331" s="77"/>
      <c r="K331" s="76"/>
      <c r="L331" s="77"/>
      <c r="M331" s="76"/>
      <c r="N331" s="76"/>
      <c r="O331" s="77"/>
      <c r="P331" s="77"/>
      <c r="Q331" s="76"/>
    </row>
    <row r="332" spans="2:19" ht="30" customHeight="1" x14ac:dyDescent="0.15">
      <c r="B332" s="28" t="s">
        <v>640</v>
      </c>
      <c r="C332" s="81" t="s">
        <v>821</v>
      </c>
      <c r="D332" s="28"/>
      <c r="E332" s="28" t="s">
        <v>797</v>
      </c>
      <c r="F332" s="28"/>
      <c r="G332" s="76"/>
      <c r="H332" s="76"/>
      <c r="I332" s="77"/>
      <c r="J332" s="77"/>
      <c r="K332" s="76"/>
      <c r="L332" s="77"/>
      <c r="M332" s="76"/>
      <c r="N332" s="76"/>
      <c r="O332" s="77"/>
      <c r="P332" s="77"/>
      <c r="Q332" s="76"/>
    </row>
    <row r="333" spans="2:19" ht="30" customHeight="1" x14ac:dyDescent="0.15">
      <c r="B333" s="28" t="s">
        <v>641</v>
      </c>
      <c r="C333" s="81" t="s">
        <v>821</v>
      </c>
      <c r="D333" s="28"/>
      <c r="E333" s="28" t="s">
        <v>798</v>
      </c>
      <c r="F333" s="28"/>
      <c r="G333" s="76"/>
      <c r="H333" s="76"/>
      <c r="I333" s="77"/>
      <c r="J333" s="77"/>
      <c r="K333" s="76"/>
      <c r="L333" s="77"/>
      <c r="M333" s="76"/>
      <c r="N333" s="76"/>
      <c r="O333" s="77"/>
      <c r="P333" s="77"/>
      <c r="Q333" s="76"/>
    </row>
    <row r="334" spans="2:19" ht="30" customHeight="1" x14ac:dyDescent="0.15">
      <c r="B334" s="28" t="s">
        <v>642</v>
      </c>
      <c r="C334" s="81" t="s">
        <v>821</v>
      </c>
      <c r="D334" s="28"/>
      <c r="E334" s="28" t="s">
        <v>799</v>
      </c>
      <c r="F334" s="28"/>
      <c r="G334" s="76"/>
      <c r="H334" s="76"/>
      <c r="I334" s="77"/>
      <c r="J334" s="77"/>
      <c r="K334" s="76"/>
      <c r="L334" s="77"/>
      <c r="M334" s="76"/>
      <c r="N334" s="76"/>
      <c r="O334" s="77"/>
      <c r="P334" s="77"/>
      <c r="Q334" s="76"/>
    </row>
    <row r="335" spans="2:19" ht="30" customHeight="1" x14ac:dyDescent="0.15">
      <c r="B335" s="28" t="s">
        <v>643</v>
      </c>
      <c r="C335" s="81" t="s">
        <v>821</v>
      </c>
      <c r="D335" s="28"/>
      <c r="E335" s="28" t="s">
        <v>800</v>
      </c>
      <c r="F335" s="28"/>
      <c r="G335" s="76"/>
      <c r="H335" s="76"/>
      <c r="I335" s="77"/>
      <c r="J335" s="77"/>
      <c r="K335" s="76"/>
      <c r="L335" s="77"/>
      <c r="M335" s="76"/>
      <c r="N335" s="76"/>
      <c r="O335" s="77"/>
      <c r="P335" s="77"/>
      <c r="Q335" s="76"/>
    </row>
    <row r="336" spans="2:19" ht="30" customHeight="1" x14ac:dyDescent="0.15">
      <c r="B336" s="28" t="s">
        <v>644</v>
      </c>
      <c r="C336" s="81" t="s">
        <v>821</v>
      </c>
      <c r="D336" s="28"/>
      <c r="E336" s="28" t="s">
        <v>801</v>
      </c>
      <c r="F336" s="28"/>
      <c r="G336" s="76"/>
      <c r="H336" s="76"/>
      <c r="I336" s="77"/>
      <c r="J336" s="77"/>
      <c r="K336" s="76"/>
      <c r="L336" s="77"/>
      <c r="M336" s="76"/>
      <c r="N336" s="76"/>
      <c r="O336" s="77"/>
      <c r="P336" s="77"/>
      <c r="Q336" s="76"/>
    </row>
    <row r="337" spans="2:17" ht="30" customHeight="1" x14ac:dyDescent="0.15">
      <c r="B337" s="28" t="s">
        <v>645</v>
      </c>
      <c r="C337" s="81" t="s">
        <v>821</v>
      </c>
      <c r="D337" s="28"/>
      <c r="E337" s="28" t="s">
        <v>802</v>
      </c>
      <c r="F337" s="28"/>
      <c r="G337" s="76"/>
      <c r="H337" s="76"/>
      <c r="I337" s="77"/>
      <c r="J337" s="77"/>
      <c r="K337" s="76"/>
      <c r="L337" s="77"/>
      <c r="M337" s="76"/>
      <c r="N337" s="76"/>
      <c r="O337" s="77"/>
      <c r="P337" s="77"/>
      <c r="Q337" s="76"/>
    </row>
    <row r="338" spans="2:17" ht="30" customHeight="1" x14ac:dyDescent="0.15">
      <c r="B338" s="28" t="s">
        <v>646</v>
      </c>
      <c r="C338" s="81" t="s">
        <v>821</v>
      </c>
      <c r="D338" s="28"/>
      <c r="E338" s="28" t="s">
        <v>803</v>
      </c>
      <c r="F338" s="28"/>
      <c r="G338" s="76"/>
      <c r="H338" s="76"/>
      <c r="I338" s="77"/>
      <c r="J338" s="77"/>
      <c r="K338" s="76"/>
      <c r="L338" s="77"/>
      <c r="M338" s="76"/>
      <c r="N338" s="76"/>
      <c r="O338" s="77"/>
      <c r="P338" s="77"/>
      <c r="Q338" s="76"/>
    </row>
    <row r="339" spans="2:17" ht="30" customHeight="1" x14ac:dyDescent="0.15">
      <c r="B339" s="28" t="s">
        <v>647</v>
      </c>
      <c r="C339" s="81" t="s">
        <v>821</v>
      </c>
      <c r="D339" s="28"/>
      <c r="E339" s="28" t="s">
        <v>804</v>
      </c>
      <c r="F339" s="28"/>
      <c r="G339" s="76"/>
      <c r="H339" s="76"/>
      <c r="I339" s="77"/>
      <c r="J339" s="77"/>
      <c r="K339" s="76"/>
      <c r="L339" s="77"/>
      <c r="M339" s="76"/>
      <c r="N339" s="76"/>
      <c r="O339" s="77"/>
      <c r="P339" s="77"/>
      <c r="Q339" s="76"/>
    </row>
    <row r="340" spans="2:17" ht="30" customHeight="1" x14ac:dyDescent="0.15">
      <c r="B340" s="28" t="s">
        <v>648</v>
      </c>
      <c r="C340" s="81" t="s">
        <v>821</v>
      </c>
      <c r="D340" s="28"/>
      <c r="E340" s="28" t="s">
        <v>805</v>
      </c>
      <c r="F340" s="28"/>
      <c r="G340" s="76"/>
      <c r="H340" s="76"/>
      <c r="I340" s="77"/>
      <c r="J340" s="77"/>
      <c r="K340" s="76"/>
      <c r="L340" s="77"/>
      <c r="M340" s="76"/>
      <c r="N340" s="76"/>
      <c r="O340" s="77"/>
      <c r="P340" s="77"/>
      <c r="Q340" s="76"/>
    </row>
    <row r="341" spans="2:17" ht="30" customHeight="1" x14ac:dyDescent="0.15">
      <c r="B341" s="28" t="s">
        <v>649</v>
      </c>
      <c r="C341" s="81" t="s">
        <v>821</v>
      </c>
      <c r="D341" s="28"/>
      <c r="E341" s="28" t="s">
        <v>806</v>
      </c>
      <c r="F341" s="28"/>
      <c r="G341" s="76"/>
      <c r="H341" s="76"/>
      <c r="I341" s="77"/>
      <c r="J341" s="77"/>
      <c r="K341" s="76"/>
      <c r="L341" s="77"/>
      <c r="M341" s="76"/>
      <c r="N341" s="76"/>
      <c r="O341" s="77"/>
      <c r="P341" s="77"/>
      <c r="Q341" s="76"/>
    </row>
    <row r="342" spans="2:17" ht="30" customHeight="1" x14ac:dyDescent="0.15">
      <c r="B342" s="28" t="s">
        <v>650</v>
      </c>
      <c r="C342" s="81" t="s">
        <v>821</v>
      </c>
      <c r="D342" s="28"/>
      <c r="E342" s="28" t="s">
        <v>807</v>
      </c>
      <c r="F342" s="28"/>
      <c r="G342" s="76"/>
      <c r="H342" s="76"/>
      <c r="I342" s="77"/>
      <c r="J342" s="77"/>
      <c r="K342" s="76"/>
      <c r="L342" s="77"/>
      <c r="M342" s="76"/>
      <c r="N342" s="76"/>
      <c r="O342" s="77"/>
      <c r="P342" s="77"/>
      <c r="Q342" s="76"/>
    </row>
    <row r="343" spans="2:17" ht="30" customHeight="1" x14ac:dyDescent="0.15">
      <c r="B343" s="28" t="s">
        <v>651</v>
      </c>
      <c r="C343" s="81" t="s">
        <v>821</v>
      </c>
      <c r="D343" s="28"/>
      <c r="E343" s="28" t="s">
        <v>808</v>
      </c>
      <c r="F343" s="28"/>
      <c r="G343" s="76"/>
      <c r="H343" s="76"/>
      <c r="I343" s="77"/>
      <c r="J343" s="77"/>
      <c r="K343" s="76"/>
      <c r="L343" s="77"/>
      <c r="M343" s="76"/>
      <c r="N343" s="76"/>
      <c r="O343" s="77"/>
      <c r="P343" s="77"/>
      <c r="Q343" s="76"/>
    </row>
    <row r="344" spans="2:17" ht="30" customHeight="1" x14ac:dyDescent="0.15">
      <c r="B344" s="28" t="s">
        <v>652</v>
      </c>
      <c r="C344" s="81" t="s">
        <v>821</v>
      </c>
      <c r="D344" s="28"/>
      <c r="E344" s="28" t="s">
        <v>809</v>
      </c>
      <c r="F344" s="28"/>
      <c r="G344" s="76"/>
      <c r="H344" s="76"/>
      <c r="I344" s="77"/>
      <c r="J344" s="77"/>
      <c r="K344" s="76"/>
      <c r="L344" s="77"/>
      <c r="M344" s="76"/>
      <c r="N344" s="76"/>
      <c r="O344" s="77"/>
      <c r="P344" s="77"/>
      <c r="Q344" s="76"/>
    </row>
    <row r="345" spans="2:17" ht="30" customHeight="1" x14ac:dyDescent="0.15">
      <c r="B345" s="28" t="s">
        <v>653</v>
      </c>
      <c r="C345" s="81" t="s">
        <v>821</v>
      </c>
      <c r="D345" s="28"/>
      <c r="E345" s="28" t="s">
        <v>810</v>
      </c>
      <c r="F345" s="28"/>
      <c r="G345" s="76"/>
      <c r="H345" s="76"/>
      <c r="I345" s="77"/>
      <c r="J345" s="77"/>
      <c r="K345" s="76"/>
      <c r="L345" s="77"/>
      <c r="M345" s="76"/>
      <c r="N345" s="76"/>
      <c r="O345" s="77"/>
      <c r="P345" s="77"/>
      <c r="Q345" s="76"/>
    </row>
    <row r="346" spans="2:17" ht="30" customHeight="1" x14ac:dyDescent="0.15">
      <c r="B346" s="28" t="s">
        <v>654</v>
      </c>
      <c r="C346" s="81" t="s">
        <v>821</v>
      </c>
      <c r="D346" s="28"/>
      <c r="E346" s="28" t="s">
        <v>811</v>
      </c>
      <c r="F346" s="28"/>
      <c r="G346" s="76"/>
      <c r="H346" s="76"/>
      <c r="I346" s="77"/>
      <c r="J346" s="77"/>
      <c r="K346" s="76"/>
      <c r="L346" s="77"/>
      <c r="M346" s="76"/>
      <c r="N346" s="76"/>
      <c r="O346" s="77"/>
      <c r="P346" s="77"/>
      <c r="Q346" s="76"/>
    </row>
    <row r="347" spans="2:17" ht="30" customHeight="1" x14ac:dyDescent="0.15">
      <c r="B347" s="28" t="s">
        <v>655</v>
      </c>
      <c r="C347" s="81" t="s">
        <v>821</v>
      </c>
      <c r="D347" s="28"/>
      <c r="E347" s="28" t="s">
        <v>812</v>
      </c>
      <c r="F347" s="28"/>
      <c r="G347" s="76"/>
      <c r="H347" s="76"/>
      <c r="I347" s="77"/>
      <c r="J347" s="77"/>
      <c r="K347" s="76"/>
      <c r="L347" s="77"/>
      <c r="M347" s="76"/>
      <c r="N347" s="76"/>
      <c r="O347" s="77"/>
      <c r="P347" s="77"/>
      <c r="Q347" s="76"/>
    </row>
    <row r="348" spans="2:17" ht="30" customHeight="1" x14ac:dyDescent="0.15">
      <c r="B348" s="28" t="s">
        <v>656</v>
      </c>
      <c r="C348" s="81" t="s">
        <v>821</v>
      </c>
      <c r="D348" s="28"/>
      <c r="E348" s="28" t="s">
        <v>813</v>
      </c>
      <c r="F348" s="28"/>
      <c r="G348" s="76"/>
      <c r="H348" s="76"/>
      <c r="I348" s="77"/>
      <c r="J348" s="77"/>
      <c r="K348" s="76"/>
      <c r="L348" s="77"/>
      <c r="M348" s="76"/>
      <c r="N348" s="76"/>
      <c r="O348" s="77"/>
      <c r="P348" s="77"/>
      <c r="Q348" s="76"/>
    </row>
    <row r="349" spans="2:17" ht="30" customHeight="1" x14ac:dyDescent="0.15">
      <c r="B349" s="28" t="s">
        <v>657</v>
      </c>
      <c r="C349" s="81" t="s">
        <v>821</v>
      </c>
      <c r="D349" s="28"/>
      <c r="E349" s="28" t="s">
        <v>814</v>
      </c>
      <c r="F349" s="28"/>
      <c r="G349" s="76"/>
      <c r="H349" s="76"/>
      <c r="I349" s="77"/>
      <c r="J349" s="77"/>
      <c r="K349" s="76"/>
      <c r="L349" s="77"/>
      <c r="M349" s="76"/>
      <c r="N349" s="76"/>
      <c r="O349" s="77"/>
      <c r="P349" s="77"/>
      <c r="Q349" s="76"/>
    </row>
    <row r="350" spans="2:17" ht="30" customHeight="1" x14ac:dyDescent="0.15">
      <c r="B350" s="28" t="s">
        <v>658</v>
      </c>
      <c r="C350" s="81" t="s">
        <v>821</v>
      </c>
      <c r="D350" s="28"/>
      <c r="E350" s="28" t="s">
        <v>815</v>
      </c>
      <c r="F350" s="28"/>
      <c r="G350" s="76"/>
      <c r="H350" s="76"/>
      <c r="I350" s="77"/>
      <c r="J350" s="77"/>
      <c r="K350" s="76"/>
      <c r="L350" s="77"/>
      <c r="M350" s="76"/>
      <c r="N350" s="76"/>
      <c r="O350" s="77"/>
      <c r="P350" s="77"/>
      <c r="Q350" s="76"/>
    </row>
    <row r="351" spans="2:17" ht="30" customHeight="1" x14ac:dyDescent="0.15">
      <c r="B351" s="28" t="s">
        <v>659</v>
      </c>
      <c r="C351" s="81" t="s">
        <v>821</v>
      </c>
      <c r="D351" s="28"/>
      <c r="E351" s="28" t="s">
        <v>816</v>
      </c>
      <c r="F351" s="28"/>
      <c r="G351" s="76"/>
      <c r="H351" s="76"/>
      <c r="I351" s="77"/>
      <c r="J351" s="77"/>
      <c r="K351" s="76"/>
      <c r="L351" s="77"/>
      <c r="M351" s="76"/>
      <c r="N351" s="76"/>
      <c r="O351" s="77"/>
      <c r="P351" s="77"/>
      <c r="Q351" s="76"/>
    </row>
    <row r="352" spans="2:17" ht="30" customHeight="1" x14ac:dyDescent="0.15">
      <c r="B352" s="28" t="s">
        <v>660</v>
      </c>
      <c r="C352" s="81" t="s">
        <v>821</v>
      </c>
      <c r="D352" s="28"/>
      <c r="E352" s="28" t="s">
        <v>817</v>
      </c>
      <c r="F352" s="28"/>
      <c r="G352" s="76"/>
      <c r="H352" s="76"/>
      <c r="I352" s="77"/>
      <c r="J352" s="77"/>
      <c r="K352" s="76"/>
      <c r="L352" s="77"/>
      <c r="M352" s="76"/>
      <c r="N352" s="76"/>
      <c r="O352" s="77"/>
      <c r="P352" s="77"/>
      <c r="Q352" s="76"/>
    </row>
    <row r="353" spans="2:17" ht="30" customHeight="1" x14ac:dyDescent="0.15">
      <c r="B353" s="28" t="s">
        <v>661</v>
      </c>
      <c r="C353" s="81" t="s">
        <v>821</v>
      </c>
      <c r="D353" s="28"/>
      <c r="E353" s="28" t="s">
        <v>818</v>
      </c>
      <c r="F353" s="28"/>
      <c r="G353" s="76"/>
      <c r="H353" s="76"/>
      <c r="I353" s="77"/>
      <c r="J353" s="77"/>
      <c r="K353" s="76"/>
      <c r="L353" s="77"/>
      <c r="M353" s="76"/>
      <c r="N353" s="76"/>
      <c r="O353" s="77"/>
      <c r="P353" s="77"/>
      <c r="Q353" s="76"/>
    </row>
    <row r="354" spans="2:17" ht="30" customHeight="1" thickBot="1" x14ac:dyDescent="0.2">
      <c r="B354" s="49" t="s">
        <v>662</v>
      </c>
      <c r="C354" s="81" t="s">
        <v>821</v>
      </c>
      <c r="D354" s="49"/>
      <c r="E354" s="49" t="s">
        <v>819</v>
      </c>
      <c r="F354" s="49"/>
      <c r="G354" s="50"/>
      <c r="H354" s="50"/>
      <c r="I354" s="51"/>
      <c r="J354" s="51"/>
      <c r="K354" s="50"/>
      <c r="L354" s="51"/>
      <c r="M354" s="50"/>
      <c r="N354" s="50"/>
      <c r="O354" s="51"/>
      <c r="P354" s="51"/>
      <c r="Q354" s="50"/>
    </row>
  </sheetData>
  <phoneticPr fontId="9"/>
  <dataValidations count="1">
    <dataValidation type="list" allowBlank="1" showInputMessage="1" showErrorMessage="1" sqref="J3:J354">
      <formula1>"一級建築士,二級建築士,木造建築士"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colBreaks count="1" manualBreakCount="1">
    <brk id="17" max="18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8"/>
  <sheetViews>
    <sheetView view="pageBreakPreview" zoomScale="85" zoomScaleNormal="100" zoomScaleSheetLayoutView="85" workbookViewId="0">
      <selection activeCell="B2" sqref="B2:I2"/>
    </sheetView>
  </sheetViews>
  <sheetFormatPr defaultRowHeight="13.5" x14ac:dyDescent="0.15"/>
  <cols>
    <col min="1" max="1" width="1" style="222" customWidth="1"/>
    <col min="2" max="2" width="4.25" style="222" customWidth="1"/>
    <col min="3" max="3" width="9" style="222" customWidth="1"/>
    <col min="4" max="4" width="7.875" style="222" customWidth="1"/>
    <col min="5" max="9" width="8.625" style="222" customWidth="1"/>
    <col min="10" max="16384" width="9" style="222"/>
  </cols>
  <sheetData>
    <row r="1" spans="2:13" ht="6.75" customHeight="1" x14ac:dyDescent="0.15"/>
    <row r="2" spans="2:13" ht="64.5" customHeight="1" x14ac:dyDescent="0.15">
      <c r="B2" s="245" t="s">
        <v>2947</v>
      </c>
      <c r="C2" s="245"/>
      <c r="D2" s="245"/>
      <c r="E2" s="245"/>
      <c r="F2" s="245"/>
      <c r="G2" s="245"/>
      <c r="H2" s="245"/>
      <c r="I2" s="245"/>
      <c r="J2" s="223"/>
      <c r="K2" s="223"/>
    </row>
    <row r="3" spans="2:13" ht="24.95" customHeight="1" thickBot="1" x14ac:dyDescent="0.2">
      <c r="B3" s="222" t="s">
        <v>2923</v>
      </c>
    </row>
    <row r="4" spans="2:13" ht="24.95" customHeight="1" thickBot="1" x14ac:dyDescent="0.2">
      <c r="B4" s="240" t="s">
        <v>2904</v>
      </c>
      <c r="C4" s="240"/>
      <c r="D4" s="241"/>
      <c r="E4" s="266"/>
      <c r="F4" s="267"/>
      <c r="G4" s="267"/>
      <c r="H4" s="267"/>
      <c r="I4" s="268"/>
    </row>
    <row r="5" spans="2:13" ht="24.95" customHeight="1" thickBot="1" x14ac:dyDescent="0.2">
      <c r="B5" s="240" t="s">
        <v>2905</v>
      </c>
      <c r="C5" s="240"/>
      <c r="D5" s="241"/>
      <c r="E5" s="266"/>
      <c r="F5" s="267"/>
      <c r="G5" s="267"/>
      <c r="H5" s="267"/>
      <c r="I5" s="268"/>
    </row>
    <row r="6" spans="2:13" ht="24.95" customHeight="1" thickBot="1" x14ac:dyDescent="0.2">
      <c r="B6" s="240" t="s">
        <v>2906</v>
      </c>
      <c r="C6" s="240"/>
      <c r="D6" s="241"/>
      <c r="E6" s="266"/>
      <c r="F6" s="267"/>
      <c r="G6" s="267"/>
      <c r="H6" s="267"/>
      <c r="I6" s="268"/>
    </row>
    <row r="7" spans="2:13" ht="24.95" customHeight="1" thickBot="1" x14ac:dyDescent="0.2">
      <c r="B7" s="240" t="s">
        <v>2907</v>
      </c>
      <c r="C7" s="240"/>
      <c r="D7" s="241"/>
      <c r="E7" s="266"/>
      <c r="F7" s="267"/>
      <c r="G7" s="267"/>
      <c r="H7" s="267"/>
      <c r="I7" s="268"/>
    </row>
    <row r="8" spans="2:13" ht="24.95" customHeight="1" thickBot="1" x14ac:dyDescent="0.2">
      <c r="B8" s="240" t="s">
        <v>2924</v>
      </c>
      <c r="C8" s="240"/>
      <c r="D8" s="241"/>
      <c r="E8" s="266"/>
      <c r="F8" s="267"/>
      <c r="G8" s="267"/>
      <c r="H8" s="267"/>
      <c r="I8" s="268"/>
    </row>
    <row r="9" spans="2:13" ht="24.95" customHeight="1" thickBot="1" x14ac:dyDescent="0.2">
      <c r="B9" s="240" t="s">
        <v>1188</v>
      </c>
      <c r="C9" s="240"/>
      <c r="D9" s="241"/>
      <c r="E9" s="266"/>
      <c r="F9" s="272"/>
      <c r="G9" s="267"/>
      <c r="H9" s="272"/>
      <c r="I9" s="273"/>
    </row>
    <row r="10" spans="2:13" ht="24.95" customHeight="1" thickBot="1" x14ac:dyDescent="0.2">
      <c r="B10" s="240" t="s">
        <v>2900</v>
      </c>
      <c r="C10" s="240"/>
      <c r="D10" s="241"/>
      <c r="E10" s="226"/>
      <c r="F10" s="263"/>
      <c r="G10" s="226"/>
      <c r="H10" s="264"/>
      <c r="I10" s="265"/>
    </row>
    <row r="11" spans="2:13" ht="24.95" customHeight="1" thickBot="1" x14ac:dyDescent="0.2">
      <c r="B11" s="240" t="s">
        <v>2901</v>
      </c>
      <c r="C11" s="240"/>
      <c r="D11" s="241"/>
      <c r="E11" s="227"/>
      <c r="F11" s="225"/>
      <c r="G11" s="226"/>
      <c r="H11" s="225"/>
      <c r="I11" s="226"/>
      <c r="J11" s="224"/>
      <c r="K11" s="224"/>
      <c r="L11" s="224"/>
      <c r="M11" s="224"/>
    </row>
    <row r="12" spans="2:13" ht="24.95" customHeight="1" thickBot="1" x14ac:dyDescent="0.2">
      <c r="B12" s="240" t="s">
        <v>2902</v>
      </c>
      <c r="C12" s="240"/>
      <c r="D12" s="241"/>
      <c r="E12" s="228"/>
      <c r="F12" s="229"/>
      <c r="G12" s="226"/>
      <c r="H12" s="229"/>
      <c r="I12" s="226"/>
    </row>
    <row r="13" spans="2:13" ht="24.95" customHeight="1" thickBot="1" x14ac:dyDescent="0.2">
      <c r="B13" s="240" t="s">
        <v>2951</v>
      </c>
      <c r="C13" s="240"/>
      <c r="D13" s="241"/>
      <c r="E13" s="266"/>
      <c r="F13" s="267"/>
      <c r="G13" s="267"/>
      <c r="H13" s="267"/>
      <c r="I13" s="268"/>
    </row>
    <row r="14" spans="2:13" ht="24.95" customHeight="1" thickBot="1" x14ac:dyDescent="0.2">
      <c r="B14" s="240" t="s">
        <v>2903</v>
      </c>
      <c r="C14" s="240"/>
      <c r="D14" s="241"/>
      <c r="E14" s="266"/>
      <c r="F14" s="267"/>
      <c r="G14" s="267"/>
      <c r="H14" s="267"/>
      <c r="I14" s="268"/>
    </row>
    <row r="15" spans="2:13" ht="24.95" customHeight="1" x14ac:dyDescent="0.15"/>
    <row r="16" spans="2:13" ht="48" customHeight="1" thickBot="1" x14ac:dyDescent="0.2">
      <c r="B16" s="233" t="s">
        <v>2918</v>
      </c>
      <c r="C16" s="233"/>
      <c r="D16" s="233"/>
      <c r="E16" s="233"/>
      <c r="F16" s="233"/>
      <c r="G16" s="233"/>
      <c r="H16" s="233"/>
      <c r="I16" s="233"/>
    </row>
    <row r="17" spans="2:9" ht="49.5" customHeight="1" thickBot="1" x14ac:dyDescent="0.2">
      <c r="B17" s="234" t="s">
        <v>2919</v>
      </c>
      <c r="C17" s="234"/>
      <c r="D17" s="235"/>
      <c r="E17" s="269"/>
      <c r="F17" s="270"/>
      <c r="G17" s="270"/>
      <c r="H17" s="270"/>
      <c r="I17" s="271"/>
    </row>
    <row r="18" spans="2:9" ht="24.95" customHeight="1" thickBot="1" x14ac:dyDescent="0.2">
      <c r="B18" s="244" t="s">
        <v>2912</v>
      </c>
      <c r="C18" s="243" t="s">
        <v>2915</v>
      </c>
      <c r="D18" s="238"/>
      <c r="E18" s="269"/>
      <c r="F18" s="270"/>
      <c r="G18" s="270"/>
      <c r="H18" s="270"/>
      <c r="I18" s="271"/>
    </row>
    <row r="19" spans="2:9" ht="24.95" customHeight="1" thickBot="1" x14ac:dyDescent="0.2">
      <c r="B19" s="242"/>
      <c r="C19" s="240" t="s">
        <v>2908</v>
      </c>
      <c r="D19" s="241"/>
      <c r="E19" s="269"/>
      <c r="F19" s="270"/>
      <c r="G19" s="270"/>
      <c r="H19" s="270"/>
      <c r="I19" s="271"/>
    </row>
    <row r="20" spans="2:9" ht="24.95" customHeight="1" thickBot="1" x14ac:dyDescent="0.2">
      <c r="B20" s="242"/>
      <c r="C20" s="236" t="s">
        <v>2909</v>
      </c>
      <c r="D20" s="237"/>
      <c r="E20" s="269"/>
      <c r="F20" s="270"/>
      <c r="G20" s="270"/>
      <c r="H20" s="270"/>
      <c r="I20" s="271"/>
    </row>
    <row r="21" spans="2:9" ht="24.95" customHeight="1" thickBot="1" x14ac:dyDescent="0.2">
      <c r="B21" s="242"/>
      <c r="C21" s="238"/>
      <c r="D21" s="239"/>
      <c r="E21" s="269"/>
      <c r="F21" s="270"/>
      <c r="G21" s="270"/>
      <c r="H21" s="270"/>
      <c r="I21" s="271"/>
    </row>
    <row r="22" spans="2:9" ht="24.95" customHeight="1" thickBot="1" x14ac:dyDescent="0.2">
      <c r="B22" s="242"/>
      <c r="C22" s="240" t="s">
        <v>2900</v>
      </c>
      <c r="D22" s="241"/>
      <c r="E22" s="231"/>
      <c r="F22" s="263"/>
      <c r="G22" s="231"/>
      <c r="H22" s="264"/>
      <c r="I22" s="265"/>
    </row>
    <row r="23" spans="2:9" ht="24.95" customHeight="1" thickBot="1" x14ac:dyDescent="0.2">
      <c r="B23" s="242"/>
      <c r="C23" s="240" t="s">
        <v>2901</v>
      </c>
      <c r="D23" s="241"/>
      <c r="E23" s="230"/>
      <c r="F23" s="225"/>
      <c r="G23" s="231"/>
      <c r="H23" s="225"/>
      <c r="I23" s="231"/>
    </row>
    <row r="24" spans="2:9" ht="24.95" customHeight="1" thickBot="1" x14ac:dyDescent="0.2">
      <c r="B24" s="242"/>
      <c r="C24" s="240" t="s">
        <v>2902</v>
      </c>
      <c r="D24" s="241"/>
      <c r="E24" s="232"/>
      <c r="F24" s="229"/>
      <c r="G24" s="231"/>
      <c r="H24" s="229"/>
      <c r="I24" s="231"/>
    </row>
    <row r="25" spans="2:9" ht="24.95" customHeight="1" thickBot="1" x14ac:dyDescent="0.2">
      <c r="B25" s="242" t="s">
        <v>2910</v>
      </c>
      <c r="C25" s="240" t="s">
        <v>1489</v>
      </c>
      <c r="D25" s="241"/>
      <c r="E25" s="269"/>
      <c r="F25" s="270"/>
      <c r="G25" s="270"/>
      <c r="H25" s="270"/>
      <c r="I25" s="271"/>
    </row>
    <row r="26" spans="2:9" ht="24.95" customHeight="1" thickBot="1" x14ac:dyDescent="0.2">
      <c r="B26" s="242"/>
      <c r="C26" s="240" t="s">
        <v>218</v>
      </c>
      <c r="D26" s="241"/>
      <c r="E26" s="269"/>
      <c r="F26" s="270"/>
      <c r="G26" s="270"/>
      <c r="H26" s="270"/>
      <c r="I26" s="271"/>
    </row>
    <row r="27" spans="2:9" ht="24.95" customHeight="1" thickBot="1" x14ac:dyDescent="0.2">
      <c r="B27" s="242"/>
      <c r="C27" s="240" t="s">
        <v>2911</v>
      </c>
      <c r="D27" s="241"/>
      <c r="E27" s="269"/>
      <c r="F27" s="270"/>
      <c r="G27" s="270"/>
      <c r="H27" s="270"/>
      <c r="I27" s="271"/>
    </row>
    <row r="28" spans="2:9" ht="24.95" customHeight="1" thickBot="1" x14ac:dyDescent="0.2">
      <c r="B28" s="242"/>
      <c r="C28" s="240" t="s">
        <v>2917</v>
      </c>
      <c r="D28" s="241"/>
      <c r="E28" s="269"/>
      <c r="F28" s="270"/>
      <c r="G28" s="270"/>
      <c r="H28" s="270"/>
      <c r="I28" s="271"/>
    </row>
  </sheetData>
  <mergeCells count="26">
    <mergeCell ref="B6:D6"/>
    <mergeCell ref="B2:I2"/>
    <mergeCell ref="B4:D4"/>
    <mergeCell ref="B5:D5"/>
    <mergeCell ref="B13:D13"/>
    <mergeCell ref="B7:D7"/>
    <mergeCell ref="B8:D8"/>
    <mergeCell ref="B9:D9"/>
    <mergeCell ref="B10:D10"/>
    <mergeCell ref="B11:D11"/>
    <mergeCell ref="B12:D12"/>
    <mergeCell ref="B14:D14"/>
    <mergeCell ref="B16:I16"/>
    <mergeCell ref="B17:D17"/>
    <mergeCell ref="C20:D21"/>
    <mergeCell ref="C22:D22"/>
    <mergeCell ref="C23:D23"/>
    <mergeCell ref="C24:D24"/>
    <mergeCell ref="B25:B28"/>
    <mergeCell ref="C25:D25"/>
    <mergeCell ref="C26:D26"/>
    <mergeCell ref="C27:D27"/>
    <mergeCell ref="C28:D28"/>
    <mergeCell ref="B18:B24"/>
    <mergeCell ref="C18:D18"/>
    <mergeCell ref="C19:D19"/>
  </mergeCells>
  <phoneticPr fontId="9"/>
  <dataValidations count="5">
    <dataValidation type="list" allowBlank="1" showInputMessage="1" showErrorMessage="1" sqref="E8">
      <formula1>"一級建築士,二級建築士,木造建築士"</formula1>
    </dataValidation>
    <dataValidation type="list" allowBlank="1" showInputMessage="1" showErrorMessage="1" sqref="E25">
      <formula1>"一級建築士事務所,二級建築士事務所,木造建築士事務所"</formula1>
    </dataValidation>
    <dataValidation type="list" allowBlank="1" showInputMessage="1" showErrorMessage="1" sqref="E26:E27">
      <formula1>"有"</formula1>
    </dataValidation>
    <dataValidation type="list" allowBlank="1" showInputMessage="1" showErrorMessage="1" sqref="E20">
      <formula1>"高松市,丸亀市,坂出市,善通寺市,観音寺市,さぬき市,東かがわ市,三豊市,土庄町,小豆島町,三木町,直島町,宇多津町,綾川町,琴平町,多度津町,まんのう町"</formula1>
    </dataValidation>
    <dataValidation type="list" allowBlank="1" showInputMessage="1" showErrorMessage="1" sqref="E14">
      <formula1>"オンデマンド,8/28(東かがわ市),8/31(琴平町),9/1(観音寺市),9/2(坂出市),9/5(高松市),9/7(東かがわ市),9/8(丸亀市),9/9(宇多津町),9/10(小豆島町),9/11(さぬき市)"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28"/>
  <sheetViews>
    <sheetView view="pageBreakPreview" zoomScale="85" zoomScaleNormal="100" zoomScaleSheetLayoutView="85" workbookViewId="0">
      <selection activeCell="B2" sqref="B2:I2"/>
    </sheetView>
  </sheetViews>
  <sheetFormatPr defaultRowHeight="13.5" x14ac:dyDescent="0.15"/>
  <cols>
    <col min="1" max="1" width="1" style="222" customWidth="1"/>
    <col min="2" max="2" width="4.25" style="222" customWidth="1"/>
    <col min="3" max="3" width="9" style="222" customWidth="1"/>
    <col min="4" max="4" width="7.875" style="222" customWidth="1"/>
    <col min="5" max="9" width="8.625" style="222" customWidth="1"/>
    <col min="10" max="16384" width="9" style="222"/>
  </cols>
  <sheetData>
    <row r="1" spans="2:13" ht="6.75" customHeight="1" x14ac:dyDescent="0.15"/>
    <row r="2" spans="2:13" ht="64.5" customHeight="1" x14ac:dyDescent="0.15">
      <c r="B2" s="245" t="s">
        <v>2925</v>
      </c>
      <c r="C2" s="245"/>
      <c r="D2" s="245"/>
      <c r="E2" s="245"/>
      <c r="F2" s="245"/>
      <c r="G2" s="245"/>
      <c r="H2" s="245"/>
      <c r="I2" s="245"/>
      <c r="J2" s="223"/>
      <c r="K2" s="223"/>
    </row>
    <row r="3" spans="2:13" ht="24.95" customHeight="1" thickBot="1" x14ac:dyDescent="0.2">
      <c r="B3" s="222" t="s">
        <v>2923</v>
      </c>
    </row>
    <row r="4" spans="2:13" ht="24.95" customHeight="1" thickBot="1" x14ac:dyDescent="0.2">
      <c r="B4" s="240" t="s">
        <v>2904</v>
      </c>
      <c r="C4" s="240"/>
      <c r="D4" s="241"/>
      <c r="E4" s="266" t="s">
        <v>2934</v>
      </c>
      <c r="F4" s="267"/>
      <c r="G4" s="267"/>
      <c r="H4" s="267"/>
      <c r="I4" s="268"/>
    </row>
    <row r="5" spans="2:13" ht="24.95" customHeight="1" thickBot="1" x14ac:dyDescent="0.2">
      <c r="B5" s="240" t="s">
        <v>2905</v>
      </c>
      <c r="C5" s="240"/>
      <c r="D5" s="241"/>
      <c r="E5" s="266" t="s">
        <v>2935</v>
      </c>
      <c r="F5" s="267"/>
      <c r="G5" s="267"/>
      <c r="H5" s="267"/>
      <c r="I5" s="268"/>
    </row>
    <row r="6" spans="2:13" ht="24.95" customHeight="1" thickBot="1" x14ac:dyDescent="0.2">
      <c r="B6" s="240" t="s">
        <v>2906</v>
      </c>
      <c r="C6" s="240"/>
      <c r="D6" s="241"/>
      <c r="E6" s="266" t="s">
        <v>2913</v>
      </c>
      <c r="F6" s="267"/>
      <c r="G6" s="267"/>
      <c r="H6" s="267"/>
      <c r="I6" s="268"/>
    </row>
    <row r="7" spans="2:13" ht="24.95" customHeight="1" thickBot="1" x14ac:dyDescent="0.2">
      <c r="B7" s="240" t="s">
        <v>2907</v>
      </c>
      <c r="C7" s="240"/>
      <c r="D7" s="241"/>
      <c r="E7" s="266" t="s">
        <v>2914</v>
      </c>
      <c r="F7" s="267"/>
      <c r="G7" s="267"/>
      <c r="H7" s="267"/>
      <c r="I7" s="268"/>
    </row>
    <row r="8" spans="2:13" ht="24.95" customHeight="1" thickBot="1" x14ac:dyDescent="0.2">
      <c r="B8" s="240" t="s">
        <v>2899</v>
      </c>
      <c r="C8" s="240"/>
      <c r="D8" s="241"/>
      <c r="E8" s="266" t="s">
        <v>118</v>
      </c>
      <c r="F8" s="267"/>
      <c r="G8" s="267"/>
      <c r="H8" s="267"/>
      <c r="I8" s="268"/>
    </row>
    <row r="9" spans="2:13" ht="24.95" customHeight="1" thickBot="1" x14ac:dyDescent="0.2">
      <c r="B9" s="240" t="s">
        <v>1188</v>
      </c>
      <c r="C9" s="240"/>
      <c r="D9" s="241"/>
      <c r="E9" s="266" t="s">
        <v>2916</v>
      </c>
      <c r="F9" s="267"/>
      <c r="G9" s="267"/>
      <c r="H9" s="267"/>
      <c r="I9" s="268"/>
    </row>
    <row r="10" spans="2:13" ht="24.95" customHeight="1" thickBot="1" x14ac:dyDescent="0.2">
      <c r="B10" s="240" t="s">
        <v>2900</v>
      </c>
      <c r="C10" s="240"/>
      <c r="D10" s="241"/>
      <c r="E10" s="226">
        <v>760</v>
      </c>
      <c r="F10" s="263" t="s">
        <v>2932</v>
      </c>
      <c r="G10" s="226" t="s">
        <v>2933</v>
      </c>
      <c r="H10" s="264"/>
      <c r="I10" s="265"/>
    </row>
    <row r="11" spans="2:13" ht="24.95" customHeight="1" thickBot="1" x14ac:dyDescent="0.2">
      <c r="B11" s="240" t="s">
        <v>2901</v>
      </c>
      <c r="C11" s="240"/>
      <c r="D11" s="241"/>
      <c r="E11" s="227" t="s">
        <v>2941</v>
      </c>
      <c r="F11" s="225" t="s">
        <v>2931</v>
      </c>
      <c r="G11" s="226">
        <v>832</v>
      </c>
      <c r="H11" s="225" t="s">
        <v>2944</v>
      </c>
      <c r="I11" s="226">
        <v>3584</v>
      </c>
      <c r="J11" s="224"/>
      <c r="K11" s="224"/>
      <c r="L11" s="224"/>
      <c r="M11" s="224"/>
    </row>
    <row r="12" spans="2:13" ht="24.95" customHeight="1" thickBot="1" x14ac:dyDescent="0.2">
      <c r="B12" s="240" t="s">
        <v>2902</v>
      </c>
      <c r="C12" s="240"/>
      <c r="D12" s="241"/>
      <c r="E12" s="228" t="s">
        <v>2941</v>
      </c>
      <c r="F12" s="229" t="s">
        <v>2932</v>
      </c>
      <c r="G12" s="226" t="s">
        <v>2943</v>
      </c>
      <c r="H12" s="229" t="s">
        <v>2931</v>
      </c>
      <c r="I12" s="226" t="s">
        <v>2938</v>
      </c>
    </row>
    <row r="13" spans="2:13" ht="24.95" customHeight="1" thickBot="1" x14ac:dyDescent="0.2">
      <c r="B13" s="240" t="s">
        <v>2945</v>
      </c>
      <c r="C13" s="240"/>
      <c r="D13" s="241"/>
      <c r="E13" s="266" t="s">
        <v>2940</v>
      </c>
      <c r="F13" s="267"/>
      <c r="G13" s="267"/>
      <c r="H13" s="267"/>
      <c r="I13" s="268"/>
      <c r="K13" s="222" t="str">
        <f>CONCATENATE(G11,I11,K11)</f>
        <v>8323584</v>
      </c>
    </row>
    <row r="14" spans="2:13" ht="24.95" customHeight="1" thickBot="1" x14ac:dyDescent="0.2">
      <c r="B14" s="240" t="s">
        <v>2903</v>
      </c>
      <c r="C14" s="240"/>
      <c r="D14" s="241"/>
      <c r="E14" s="266" t="s">
        <v>2926</v>
      </c>
      <c r="F14" s="267"/>
      <c r="G14" s="267"/>
      <c r="H14" s="267"/>
      <c r="I14" s="268"/>
      <c r="K14" s="222" t="str">
        <f>CONCATENATE(G11,"-",I11,"-",K11)</f>
        <v>832-3584-</v>
      </c>
    </row>
    <row r="15" spans="2:13" ht="24.95" customHeight="1" x14ac:dyDescent="0.15"/>
    <row r="16" spans="2:13" ht="48" customHeight="1" thickBot="1" x14ac:dyDescent="0.2">
      <c r="B16" s="233" t="s">
        <v>2918</v>
      </c>
      <c r="C16" s="233"/>
      <c r="D16" s="233"/>
      <c r="E16" s="233"/>
      <c r="F16" s="233"/>
      <c r="G16" s="233"/>
      <c r="H16" s="233"/>
      <c r="I16" s="233"/>
    </row>
    <row r="17" spans="2:9" ht="49.5" customHeight="1" thickBot="1" x14ac:dyDescent="0.2">
      <c r="B17" s="234" t="s">
        <v>2919</v>
      </c>
      <c r="C17" s="234"/>
      <c r="D17" s="235"/>
      <c r="E17" s="269" t="s">
        <v>2927</v>
      </c>
      <c r="F17" s="270"/>
      <c r="G17" s="270"/>
      <c r="H17" s="270"/>
      <c r="I17" s="271"/>
    </row>
    <row r="18" spans="2:9" ht="24.95" customHeight="1" thickBot="1" x14ac:dyDescent="0.2">
      <c r="B18" s="244" t="s">
        <v>2912</v>
      </c>
      <c r="C18" s="243" t="s">
        <v>2915</v>
      </c>
      <c r="D18" s="238"/>
      <c r="E18" s="269" t="s">
        <v>2928</v>
      </c>
      <c r="F18" s="270"/>
      <c r="G18" s="270"/>
      <c r="H18" s="270"/>
      <c r="I18" s="271"/>
    </row>
    <row r="19" spans="2:9" ht="24.95" customHeight="1" thickBot="1" x14ac:dyDescent="0.2">
      <c r="B19" s="242"/>
      <c r="C19" s="240" t="s">
        <v>2908</v>
      </c>
      <c r="D19" s="241"/>
      <c r="E19" s="269" t="s">
        <v>2929</v>
      </c>
      <c r="F19" s="270"/>
      <c r="G19" s="270"/>
      <c r="H19" s="270"/>
      <c r="I19" s="271"/>
    </row>
    <row r="20" spans="2:9" ht="24.95" customHeight="1" thickBot="1" x14ac:dyDescent="0.2">
      <c r="B20" s="242"/>
      <c r="C20" s="236" t="s">
        <v>2909</v>
      </c>
      <c r="D20" s="237"/>
      <c r="E20" s="269" t="s">
        <v>2930</v>
      </c>
      <c r="F20" s="270"/>
      <c r="G20" s="270"/>
      <c r="H20" s="270"/>
      <c r="I20" s="271"/>
    </row>
    <row r="21" spans="2:9" ht="24.95" customHeight="1" thickBot="1" x14ac:dyDescent="0.2">
      <c r="B21" s="242"/>
      <c r="C21" s="238"/>
      <c r="D21" s="239"/>
      <c r="E21" s="269" t="s">
        <v>2921</v>
      </c>
      <c r="F21" s="270"/>
      <c r="G21" s="270"/>
      <c r="H21" s="270"/>
      <c r="I21" s="271"/>
    </row>
    <row r="22" spans="2:9" ht="24.95" customHeight="1" thickBot="1" x14ac:dyDescent="0.2">
      <c r="B22" s="242"/>
      <c r="C22" s="240" t="s">
        <v>2900</v>
      </c>
      <c r="D22" s="241"/>
      <c r="E22" s="231">
        <v>760</v>
      </c>
      <c r="F22" s="263" t="s">
        <v>2932</v>
      </c>
      <c r="G22" s="231" t="s">
        <v>2933</v>
      </c>
      <c r="H22" s="264"/>
      <c r="I22" s="265"/>
    </row>
    <row r="23" spans="2:9" ht="24.95" customHeight="1" thickBot="1" x14ac:dyDescent="0.2">
      <c r="B23" s="242"/>
      <c r="C23" s="240" t="s">
        <v>2901</v>
      </c>
      <c r="D23" s="241"/>
      <c r="E23" s="230" t="s">
        <v>2941</v>
      </c>
      <c r="F23" s="225" t="s">
        <v>2932</v>
      </c>
      <c r="G23" s="231" t="s">
        <v>2946</v>
      </c>
      <c r="H23" s="225" t="s">
        <v>2932</v>
      </c>
      <c r="I23" s="231" t="s">
        <v>2942</v>
      </c>
    </row>
    <row r="24" spans="2:9" ht="24.95" customHeight="1" thickBot="1" x14ac:dyDescent="0.2">
      <c r="B24" s="242"/>
      <c r="C24" s="240" t="s">
        <v>2902</v>
      </c>
      <c r="D24" s="241"/>
      <c r="E24" s="232" t="s">
        <v>2936</v>
      </c>
      <c r="F24" s="229" t="s">
        <v>2932</v>
      </c>
      <c r="G24" s="231" t="s">
        <v>2943</v>
      </c>
      <c r="H24" s="229" t="s">
        <v>2932</v>
      </c>
      <c r="I24" s="231" t="s">
        <v>2939</v>
      </c>
    </row>
    <row r="25" spans="2:9" ht="24.95" customHeight="1" thickBot="1" x14ac:dyDescent="0.2">
      <c r="B25" s="242" t="s">
        <v>2910</v>
      </c>
      <c r="C25" s="240" t="s">
        <v>1489</v>
      </c>
      <c r="D25" s="241"/>
      <c r="E25" s="269" t="s">
        <v>2922</v>
      </c>
      <c r="F25" s="270"/>
      <c r="G25" s="270"/>
      <c r="H25" s="270"/>
      <c r="I25" s="271"/>
    </row>
    <row r="26" spans="2:9" ht="24.95" customHeight="1" thickBot="1" x14ac:dyDescent="0.2">
      <c r="B26" s="242"/>
      <c r="C26" s="240" t="s">
        <v>218</v>
      </c>
      <c r="D26" s="241"/>
      <c r="E26" s="269" t="s">
        <v>2920</v>
      </c>
      <c r="F26" s="270"/>
      <c r="G26" s="270"/>
      <c r="H26" s="270"/>
      <c r="I26" s="271"/>
    </row>
    <row r="27" spans="2:9" ht="24.95" customHeight="1" thickBot="1" x14ac:dyDescent="0.2">
      <c r="B27" s="242"/>
      <c r="C27" s="240" t="s">
        <v>2911</v>
      </c>
      <c r="D27" s="241"/>
      <c r="E27" s="269" t="s">
        <v>2920</v>
      </c>
      <c r="F27" s="270"/>
      <c r="G27" s="270"/>
      <c r="H27" s="270"/>
      <c r="I27" s="271"/>
    </row>
    <row r="28" spans="2:9" ht="24.95" customHeight="1" thickBot="1" x14ac:dyDescent="0.2">
      <c r="B28" s="242"/>
      <c r="C28" s="240" t="s">
        <v>2917</v>
      </c>
      <c r="D28" s="241"/>
      <c r="E28" s="269"/>
      <c r="F28" s="270"/>
      <c r="G28" s="270"/>
      <c r="H28" s="270"/>
      <c r="I28" s="271"/>
    </row>
  </sheetData>
  <mergeCells count="26">
    <mergeCell ref="B25:B28"/>
    <mergeCell ref="C25:D25"/>
    <mergeCell ref="C26:D26"/>
    <mergeCell ref="C27:D27"/>
    <mergeCell ref="C28:D28"/>
    <mergeCell ref="B16:I16"/>
    <mergeCell ref="B17:D17"/>
    <mergeCell ref="B18:B24"/>
    <mergeCell ref="C18:D18"/>
    <mergeCell ref="C19:D19"/>
    <mergeCell ref="C20:D21"/>
    <mergeCell ref="C22:D22"/>
    <mergeCell ref="C23:D23"/>
    <mergeCell ref="C24:D24"/>
    <mergeCell ref="B9:D9"/>
    <mergeCell ref="B10:D10"/>
    <mergeCell ref="B11:D11"/>
    <mergeCell ref="B12:D12"/>
    <mergeCell ref="B13:D13"/>
    <mergeCell ref="B14:D14"/>
    <mergeCell ref="B2:I2"/>
    <mergeCell ref="B4:D4"/>
    <mergeCell ref="B5:D5"/>
    <mergeCell ref="B6:D6"/>
    <mergeCell ref="B7:D7"/>
    <mergeCell ref="B8:D8"/>
  </mergeCells>
  <phoneticPr fontId="9"/>
  <dataValidations count="5">
    <dataValidation type="list" allowBlank="1" showInputMessage="1" showErrorMessage="1" sqref="E20">
      <formula1>"高松市,丸亀市,坂出市,善通寺市,観音寺市,さぬき市,東かがわ市,三豊市,土庄町,小豆島町,三木町,直島町,宇多津町,綾川町,琴平町,多度津町,まんのう町"</formula1>
    </dataValidation>
    <dataValidation type="list" allowBlank="1" showInputMessage="1" showErrorMessage="1" sqref="E26:E27">
      <formula1>"有"</formula1>
    </dataValidation>
    <dataValidation type="list" allowBlank="1" showInputMessage="1" showErrorMessage="1" sqref="E25">
      <formula1>"一級建築士事務所,二級建築士事務所,木造建築士事務所"</formula1>
    </dataValidation>
    <dataValidation type="list" allowBlank="1" showInputMessage="1" showErrorMessage="1" sqref="E14">
      <formula1>"オンデマンド,会場(香川産業頭脳化センタービル),会場(香川県坂出合同庁舎)"</formula1>
    </dataValidation>
    <dataValidation type="list" allowBlank="1" showInputMessage="1" showErrorMessage="1" sqref="E8">
      <formula1>"一級建築士,二級建築士,木造建築士"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M28"/>
  <sheetViews>
    <sheetView view="pageBreakPreview" zoomScale="85" zoomScaleNormal="100" zoomScaleSheetLayoutView="85" workbookViewId="0">
      <selection activeCell="F17" sqref="F17"/>
    </sheetView>
  </sheetViews>
  <sheetFormatPr defaultRowHeight="13.5" x14ac:dyDescent="0.15"/>
  <cols>
    <col min="1" max="1" width="1" style="222" customWidth="1"/>
    <col min="2" max="2" width="4.25" style="222" customWidth="1"/>
    <col min="3" max="3" width="9" style="222" customWidth="1"/>
    <col min="4" max="4" width="7.875" style="222" customWidth="1"/>
    <col min="5" max="9" width="8.625" style="222" customWidth="1"/>
    <col min="10" max="16384" width="9" style="222"/>
  </cols>
  <sheetData>
    <row r="1" spans="2:13" ht="6.75" customHeight="1" x14ac:dyDescent="0.15"/>
    <row r="2" spans="2:13" ht="64.5" customHeight="1" x14ac:dyDescent="0.15">
      <c r="B2" s="245" t="s">
        <v>2947</v>
      </c>
      <c r="C2" s="245"/>
      <c r="D2" s="245"/>
      <c r="E2" s="245"/>
      <c r="F2" s="245"/>
      <c r="G2" s="245"/>
      <c r="H2" s="245"/>
      <c r="I2" s="245"/>
      <c r="J2" s="223"/>
      <c r="K2" s="223"/>
    </row>
    <row r="3" spans="2:13" ht="24.95" customHeight="1" thickBot="1" x14ac:dyDescent="0.2">
      <c r="B3" s="222" t="s">
        <v>2923</v>
      </c>
    </row>
    <row r="4" spans="2:13" ht="24.95" customHeight="1" thickBot="1" x14ac:dyDescent="0.2">
      <c r="B4" s="240" t="s">
        <v>2904</v>
      </c>
      <c r="C4" s="240"/>
      <c r="D4" s="241"/>
      <c r="E4" s="266" t="s">
        <v>2934</v>
      </c>
      <c r="F4" s="267"/>
      <c r="G4" s="267"/>
      <c r="H4" s="267"/>
      <c r="I4" s="268"/>
    </row>
    <row r="5" spans="2:13" ht="24.95" customHeight="1" thickBot="1" x14ac:dyDescent="0.2">
      <c r="B5" s="240" t="s">
        <v>2905</v>
      </c>
      <c r="C5" s="240"/>
      <c r="D5" s="241"/>
      <c r="E5" s="266" t="s">
        <v>2935</v>
      </c>
      <c r="F5" s="267"/>
      <c r="G5" s="267"/>
      <c r="H5" s="267"/>
      <c r="I5" s="268"/>
    </row>
    <row r="6" spans="2:13" ht="24.95" customHeight="1" thickBot="1" x14ac:dyDescent="0.2">
      <c r="B6" s="240" t="s">
        <v>2906</v>
      </c>
      <c r="C6" s="240"/>
      <c r="D6" s="241"/>
      <c r="E6" s="266" t="s">
        <v>2913</v>
      </c>
      <c r="F6" s="267"/>
      <c r="G6" s="267"/>
      <c r="H6" s="267"/>
      <c r="I6" s="268"/>
    </row>
    <row r="7" spans="2:13" ht="24.95" customHeight="1" thickBot="1" x14ac:dyDescent="0.2">
      <c r="B7" s="240" t="s">
        <v>2907</v>
      </c>
      <c r="C7" s="240"/>
      <c r="D7" s="241"/>
      <c r="E7" s="266" t="s">
        <v>2914</v>
      </c>
      <c r="F7" s="267"/>
      <c r="G7" s="267"/>
      <c r="H7" s="267"/>
      <c r="I7" s="268"/>
    </row>
    <row r="8" spans="2:13" ht="24.95" customHeight="1" thickBot="1" x14ac:dyDescent="0.2">
      <c r="B8" s="240" t="s">
        <v>2924</v>
      </c>
      <c r="C8" s="240"/>
      <c r="D8" s="241"/>
      <c r="E8" s="266" t="s">
        <v>118</v>
      </c>
      <c r="F8" s="267"/>
      <c r="G8" s="267"/>
      <c r="H8" s="267"/>
      <c r="I8" s="268"/>
    </row>
    <row r="9" spans="2:13" ht="24.95" customHeight="1" thickBot="1" x14ac:dyDescent="0.2">
      <c r="B9" s="240" t="s">
        <v>1188</v>
      </c>
      <c r="C9" s="240"/>
      <c r="D9" s="241"/>
      <c r="E9" s="266" t="s">
        <v>2916</v>
      </c>
      <c r="F9" s="272"/>
      <c r="G9" s="267"/>
      <c r="H9" s="272"/>
      <c r="I9" s="273"/>
    </row>
    <row r="10" spans="2:13" ht="24.95" customHeight="1" thickBot="1" x14ac:dyDescent="0.2">
      <c r="B10" s="240" t="s">
        <v>2900</v>
      </c>
      <c r="C10" s="240"/>
      <c r="D10" s="241"/>
      <c r="E10" s="226">
        <v>760</v>
      </c>
      <c r="F10" s="263" t="s">
        <v>2948</v>
      </c>
      <c r="G10" s="226" t="s">
        <v>2949</v>
      </c>
      <c r="H10" s="264"/>
      <c r="I10" s="265"/>
    </row>
    <row r="11" spans="2:13" ht="24.95" customHeight="1" thickBot="1" x14ac:dyDescent="0.2">
      <c r="B11" s="240" t="s">
        <v>2901</v>
      </c>
      <c r="C11" s="240"/>
      <c r="D11" s="241"/>
      <c r="E11" s="227" t="s">
        <v>2936</v>
      </c>
      <c r="F11" s="225" t="s">
        <v>2931</v>
      </c>
      <c r="G11" s="226">
        <v>832</v>
      </c>
      <c r="H11" s="225" t="s">
        <v>2932</v>
      </c>
      <c r="I11" s="226">
        <v>3584</v>
      </c>
      <c r="J11" s="224"/>
      <c r="K11" s="224"/>
      <c r="L11" s="224"/>
      <c r="M11" s="224"/>
    </row>
    <row r="12" spans="2:13" ht="24.95" customHeight="1" thickBot="1" x14ac:dyDescent="0.2">
      <c r="B12" s="240" t="s">
        <v>2902</v>
      </c>
      <c r="C12" s="240"/>
      <c r="D12" s="241"/>
      <c r="E12" s="228" t="s">
        <v>2950</v>
      </c>
      <c r="F12" s="229" t="s">
        <v>2932</v>
      </c>
      <c r="G12" s="226" t="s">
        <v>2943</v>
      </c>
      <c r="H12" s="229" t="s">
        <v>2932</v>
      </c>
      <c r="I12" s="226" t="s">
        <v>2939</v>
      </c>
    </row>
    <row r="13" spans="2:13" ht="24.95" customHeight="1" thickBot="1" x14ac:dyDescent="0.2">
      <c r="B13" s="240" t="s">
        <v>2951</v>
      </c>
      <c r="C13" s="240"/>
      <c r="D13" s="241"/>
      <c r="E13" s="266" t="s">
        <v>2952</v>
      </c>
      <c r="F13" s="267"/>
      <c r="G13" s="267"/>
      <c r="H13" s="267"/>
      <c r="I13" s="268"/>
    </row>
    <row r="14" spans="2:13" ht="24.95" customHeight="1" thickBot="1" x14ac:dyDescent="0.2">
      <c r="B14" s="240" t="s">
        <v>2903</v>
      </c>
      <c r="C14" s="240"/>
      <c r="D14" s="241"/>
      <c r="E14" s="266" t="s">
        <v>2953</v>
      </c>
      <c r="F14" s="267"/>
      <c r="G14" s="267"/>
      <c r="H14" s="267"/>
      <c r="I14" s="268"/>
    </row>
    <row r="15" spans="2:13" ht="24.95" customHeight="1" x14ac:dyDescent="0.15"/>
    <row r="16" spans="2:13" ht="48" customHeight="1" thickBot="1" x14ac:dyDescent="0.2">
      <c r="B16" s="233" t="s">
        <v>2918</v>
      </c>
      <c r="C16" s="233"/>
      <c r="D16" s="233"/>
      <c r="E16" s="233"/>
      <c r="F16" s="233"/>
      <c r="G16" s="233"/>
      <c r="H16" s="233"/>
      <c r="I16" s="233"/>
    </row>
    <row r="17" spans="2:9" ht="49.5" customHeight="1" thickBot="1" x14ac:dyDescent="0.2">
      <c r="B17" s="234" t="s">
        <v>2919</v>
      </c>
      <c r="C17" s="234"/>
      <c r="D17" s="235"/>
      <c r="E17" s="269" t="s">
        <v>2927</v>
      </c>
      <c r="F17" s="270"/>
      <c r="G17" s="270"/>
      <c r="H17" s="270"/>
      <c r="I17" s="271"/>
    </row>
    <row r="18" spans="2:9" ht="24.95" customHeight="1" thickBot="1" x14ac:dyDescent="0.2">
      <c r="B18" s="244" t="s">
        <v>2912</v>
      </c>
      <c r="C18" s="243" t="s">
        <v>2915</v>
      </c>
      <c r="D18" s="238"/>
      <c r="E18" s="269" t="s">
        <v>2928</v>
      </c>
      <c r="F18" s="270"/>
      <c r="G18" s="270"/>
      <c r="H18" s="270"/>
      <c r="I18" s="271"/>
    </row>
    <row r="19" spans="2:9" ht="24.95" customHeight="1" thickBot="1" x14ac:dyDescent="0.2">
      <c r="B19" s="242"/>
      <c r="C19" s="240" t="s">
        <v>2908</v>
      </c>
      <c r="D19" s="241"/>
      <c r="E19" s="269" t="s">
        <v>2929</v>
      </c>
      <c r="F19" s="270"/>
      <c r="G19" s="270"/>
      <c r="H19" s="270"/>
      <c r="I19" s="271"/>
    </row>
    <row r="20" spans="2:9" ht="24.95" customHeight="1" thickBot="1" x14ac:dyDescent="0.2">
      <c r="B20" s="242"/>
      <c r="C20" s="236" t="s">
        <v>2909</v>
      </c>
      <c r="D20" s="237"/>
      <c r="E20" s="269" t="s">
        <v>2930</v>
      </c>
      <c r="F20" s="270"/>
      <c r="G20" s="270"/>
      <c r="H20" s="270"/>
      <c r="I20" s="271"/>
    </row>
    <row r="21" spans="2:9" ht="24.95" customHeight="1" thickBot="1" x14ac:dyDescent="0.2">
      <c r="B21" s="242"/>
      <c r="C21" s="238"/>
      <c r="D21" s="239"/>
      <c r="E21" s="269" t="s">
        <v>2921</v>
      </c>
      <c r="F21" s="270"/>
      <c r="G21" s="270"/>
      <c r="H21" s="270"/>
      <c r="I21" s="271"/>
    </row>
    <row r="22" spans="2:9" ht="24.95" customHeight="1" thickBot="1" x14ac:dyDescent="0.2">
      <c r="B22" s="242"/>
      <c r="C22" s="240" t="s">
        <v>2900</v>
      </c>
      <c r="D22" s="241"/>
      <c r="E22" s="231">
        <v>760</v>
      </c>
      <c r="F22" s="263" t="s">
        <v>2932</v>
      </c>
      <c r="G22" s="231" t="s">
        <v>2949</v>
      </c>
      <c r="H22" s="264"/>
      <c r="I22" s="265"/>
    </row>
    <row r="23" spans="2:9" ht="24.95" customHeight="1" thickBot="1" x14ac:dyDescent="0.2">
      <c r="B23" s="242"/>
      <c r="C23" s="240" t="s">
        <v>2901</v>
      </c>
      <c r="D23" s="241"/>
      <c r="E23" s="230" t="s">
        <v>2941</v>
      </c>
      <c r="F23" s="225" t="s">
        <v>2931</v>
      </c>
      <c r="G23" s="231" t="s">
        <v>2946</v>
      </c>
      <c r="H23" s="225" t="s">
        <v>2931</v>
      </c>
      <c r="I23" s="231" t="s">
        <v>2942</v>
      </c>
    </row>
    <row r="24" spans="2:9" ht="24.95" customHeight="1" thickBot="1" x14ac:dyDescent="0.2">
      <c r="B24" s="242"/>
      <c r="C24" s="240" t="s">
        <v>2902</v>
      </c>
      <c r="D24" s="241"/>
      <c r="E24" s="232" t="s">
        <v>2950</v>
      </c>
      <c r="F24" s="229" t="s">
        <v>2931</v>
      </c>
      <c r="G24" s="231" t="s">
        <v>2937</v>
      </c>
      <c r="H24" s="229" t="s">
        <v>2932</v>
      </c>
      <c r="I24" s="231" t="s">
        <v>2939</v>
      </c>
    </row>
    <row r="25" spans="2:9" ht="24.95" customHeight="1" thickBot="1" x14ac:dyDescent="0.2">
      <c r="B25" s="242" t="s">
        <v>2910</v>
      </c>
      <c r="C25" s="240" t="s">
        <v>1489</v>
      </c>
      <c r="D25" s="241"/>
      <c r="E25" s="269" t="s">
        <v>2922</v>
      </c>
      <c r="F25" s="270"/>
      <c r="G25" s="270"/>
      <c r="H25" s="270"/>
      <c r="I25" s="271"/>
    </row>
    <row r="26" spans="2:9" ht="24.95" customHeight="1" thickBot="1" x14ac:dyDescent="0.2">
      <c r="B26" s="242"/>
      <c r="C26" s="240" t="s">
        <v>218</v>
      </c>
      <c r="D26" s="241"/>
      <c r="E26" s="269" t="s">
        <v>2920</v>
      </c>
      <c r="F26" s="270"/>
      <c r="G26" s="270"/>
      <c r="H26" s="270"/>
      <c r="I26" s="271"/>
    </row>
    <row r="27" spans="2:9" ht="24.95" customHeight="1" thickBot="1" x14ac:dyDescent="0.2">
      <c r="B27" s="242"/>
      <c r="C27" s="240" t="s">
        <v>2911</v>
      </c>
      <c r="D27" s="241"/>
      <c r="E27" s="269" t="s">
        <v>2920</v>
      </c>
      <c r="F27" s="270"/>
      <c r="G27" s="270"/>
      <c r="H27" s="270"/>
      <c r="I27" s="271"/>
    </row>
    <row r="28" spans="2:9" ht="24.95" customHeight="1" thickBot="1" x14ac:dyDescent="0.2">
      <c r="B28" s="242"/>
      <c r="C28" s="240" t="s">
        <v>2917</v>
      </c>
      <c r="D28" s="241"/>
      <c r="E28" s="269"/>
      <c r="F28" s="270"/>
      <c r="G28" s="270"/>
      <c r="H28" s="270"/>
      <c r="I28" s="271"/>
    </row>
  </sheetData>
  <mergeCells count="26">
    <mergeCell ref="B25:B28"/>
    <mergeCell ref="C25:D25"/>
    <mergeCell ref="C26:D26"/>
    <mergeCell ref="C27:D27"/>
    <mergeCell ref="C28:D28"/>
    <mergeCell ref="B16:I16"/>
    <mergeCell ref="B17:D17"/>
    <mergeCell ref="B18:B24"/>
    <mergeCell ref="C18:D18"/>
    <mergeCell ref="C19:D19"/>
    <mergeCell ref="C20:D21"/>
    <mergeCell ref="C22:D22"/>
    <mergeCell ref="C23:D23"/>
    <mergeCell ref="C24:D24"/>
    <mergeCell ref="B9:D9"/>
    <mergeCell ref="B10:D10"/>
    <mergeCell ref="B11:D11"/>
    <mergeCell ref="B12:D12"/>
    <mergeCell ref="B13:D13"/>
    <mergeCell ref="B14:D14"/>
    <mergeCell ref="B2:I2"/>
    <mergeCell ref="B4:D4"/>
    <mergeCell ref="B5:D5"/>
    <mergeCell ref="B6:D6"/>
    <mergeCell ref="B7:D7"/>
    <mergeCell ref="B8:D8"/>
  </mergeCells>
  <phoneticPr fontId="9"/>
  <dataValidations count="5">
    <dataValidation type="list" allowBlank="1" showInputMessage="1" showErrorMessage="1" sqref="E14">
      <formula1>"オンデマンド,8/28(東かがわ市),8/31(琴平町),9/1(観音寺市),9/2(坂出市),9/5(高松市),9/7(東かがわ市),9/8(丸亀市),9/9(宇多津町),9/10(小豆島町),9/11(さぬき市)"</formula1>
    </dataValidation>
    <dataValidation type="list" allowBlank="1" showInputMessage="1" showErrorMessage="1" sqref="E20">
      <formula1>"高松市,丸亀市,坂出市,善通寺市,観音寺市,さぬき市,東かがわ市,三豊市,土庄町,小豆島町,三木町,直島町,宇多津町,綾川町,琴平町,多度津町,まんのう町"</formula1>
    </dataValidation>
    <dataValidation type="list" allowBlank="1" showInputMessage="1" showErrorMessage="1" sqref="E26:E27">
      <formula1>"有"</formula1>
    </dataValidation>
    <dataValidation type="list" allowBlank="1" showInputMessage="1" showErrorMessage="1" sqref="E25">
      <formula1>"一級建築士事務所,二級建築士事務所,木造建築士事務所"</formula1>
    </dataValidation>
    <dataValidation type="list" allowBlank="1" showInputMessage="1" showErrorMessage="1" sqref="E8">
      <formula1>"一級建築士,二級建築士,木造建築士"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D93" sqref="D93"/>
    </sheetView>
  </sheetViews>
  <sheetFormatPr defaultRowHeight="13.5" x14ac:dyDescent="0.15"/>
  <cols>
    <col min="1" max="1" width="7.75" customWidth="1"/>
    <col min="2" max="2" width="55.125" bestFit="1" customWidth="1"/>
    <col min="3" max="3" width="15.25" bestFit="1" customWidth="1"/>
    <col min="4" max="4" width="14" bestFit="1" customWidth="1"/>
  </cols>
  <sheetData>
    <row r="1" spans="1:4" x14ac:dyDescent="0.15">
      <c r="A1" t="s">
        <v>209</v>
      </c>
    </row>
    <row r="2" spans="1:4" x14ac:dyDescent="0.15">
      <c r="A2" s="217" t="s">
        <v>10</v>
      </c>
      <c r="B2" s="217" t="s">
        <v>4</v>
      </c>
      <c r="C2" s="217" t="s">
        <v>6</v>
      </c>
      <c r="D2" s="220" t="s">
        <v>2896</v>
      </c>
    </row>
    <row r="3" spans="1:4" x14ac:dyDescent="0.15">
      <c r="A3" s="217" t="s">
        <v>154</v>
      </c>
      <c r="B3" s="217" t="s">
        <v>2867</v>
      </c>
      <c r="C3" s="217" t="s">
        <v>2868</v>
      </c>
      <c r="D3">
        <v>1</v>
      </c>
    </row>
    <row r="4" spans="1:4" x14ac:dyDescent="0.15">
      <c r="A4" s="217" t="s">
        <v>132</v>
      </c>
      <c r="B4" s="217" t="s">
        <v>2844</v>
      </c>
      <c r="C4" s="217"/>
    </row>
    <row r="5" spans="1:4" x14ac:dyDescent="0.15">
      <c r="A5" s="217" t="s">
        <v>2859</v>
      </c>
      <c r="B5" s="217" t="s">
        <v>450</v>
      </c>
      <c r="C5" s="217" t="s">
        <v>2860</v>
      </c>
      <c r="D5">
        <v>2</v>
      </c>
    </row>
    <row r="6" spans="1:4" x14ac:dyDescent="0.15">
      <c r="A6" s="217" t="s">
        <v>55</v>
      </c>
      <c r="B6" s="217" t="s">
        <v>2832</v>
      </c>
      <c r="C6" s="217" t="s">
        <v>2833</v>
      </c>
      <c r="D6">
        <v>3</v>
      </c>
    </row>
    <row r="7" spans="1:4" x14ac:dyDescent="0.15">
      <c r="A7" s="217" t="s">
        <v>184</v>
      </c>
      <c r="B7" s="217" t="s">
        <v>2588</v>
      </c>
      <c r="C7" s="217" t="s">
        <v>2882</v>
      </c>
      <c r="D7">
        <v>4</v>
      </c>
    </row>
    <row r="8" spans="1:4" x14ac:dyDescent="0.15">
      <c r="A8" s="217" t="s">
        <v>49</v>
      </c>
      <c r="B8" s="217" t="s">
        <v>1836</v>
      </c>
      <c r="C8" s="217" t="s">
        <v>2828</v>
      </c>
      <c r="D8">
        <v>5</v>
      </c>
    </row>
    <row r="9" spans="1:4" x14ac:dyDescent="0.15">
      <c r="A9" s="217" t="s">
        <v>186</v>
      </c>
      <c r="B9" s="217" t="s">
        <v>2884</v>
      </c>
      <c r="C9" s="217" t="s">
        <v>2885</v>
      </c>
      <c r="D9">
        <v>6</v>
      </c>
    </row>
    <row r="10" spans="1:4" x14ac:dyDescent="0.15">
      <c r="A10" s="217" t="s">
        <v>196</v>
      </c>
      <c r="B10" s="217" t="s">
        <v>2888</v>
      </c>
      <c r="C10" s="217"/>
    </row>
    <row r="11" spans="1:4" x14ac:dyDescent="0.15">
      <c r="A11" s="217" t="s">
        <v>177</v>
      </c>
      <c r="B11" s="217" t="s">
        <v>2553</v>
      </c>
      <c r="C11" s="217" t="s">
        <v>2878</v>
      </c>
      <c r="D11">
        <v>7</v>
      </c>
    </row>
    <row r="12" spans="1:4" x14ac:dyDescent="0.15">
      <c r="A12" s="217" t="s">
        <v>116</v>
      </c>
      <c r="B12" s="217" t="s">
        <v>1503</v>
      </c>
      <c r="C12" s="217" t="s">
        <v>2806</v>
      </c>
      <c r="D12">
        <v>8</v>
      </c>
    </row>
    <row r="13" spans="1:4" x14ac:dyDescent="0.15">
      <c r="A13" s="217" t="s">
        <v>30</v>
      </c>
      <c r="B13" s="217" t="s">
        <v>1681</v>
      </c>
      <c r="C13" s="217" t="s">
        <v>2817</v>
      </c>
      <c r="D13">
        <v>9</v>
      </c>
    </row>
    <row r="14" spans="1:4" x14ac:dyDescent="0.15">
      <c r="A14" s="217" t="s">
        <v>50</v>
      </c>
      <c r="B14" s="217" t="s">
        <v>1845</v>
      </c>
      <c r="C14" s="217" t="s">
        <v>2829</v>
      </c>
      <c r="D14">
        <v>10</v>
      </c>
    </row>
    <row r="15" spans="1:4" x14ac:dyDescent="0.15">
      <c r="A15" s="217" t="s">
        <v>113</v>
      </c>
      <c r="B15" s="217" t="s">
        <v>214</v>
      </c>
      <c r="C15" s="217" t="s">
        <v>2805</v>
      </c>
      <c r="D15">
        <v>11</v>
      </c>
    </row>
    <row r="16" spans="1:4" x14ac:dyDescent="0.15">
      <c r="A16" s="217" t="s">
        <v>21</v>
      </c>
      <c r="B16" s="217" t="s">
        <v>1598</v>
      </c>
      <c r="C16" s="217" t="s">
        <v>2812</v>
      </c>
      <c r="D16">
        <v>12</v>
      </c>
    </row>
    <row r="17" spans="1:4" x14ac:dyDescent="0.15">
      <c r="A17" s="217" t="s">
        <v>87</v>
      </c>
      <c r="B17" s="217" t="s">
        <v>330</v>
      </c>
      <c r="C17" s="217" t="s">
        <v>2847</v>
      </c>
      <c r="D17">
        <v>13</v>
      </c>
    </row>
    <row r="18" spans="1:4" x14ac:dyDescent="0.15">
      <c r="A18" s="217" t="s">
        <v>187</v>
      </c>
      <c r="B18" s="217" t="s">
        <v>2610</v>
      </c>
      <c r="C18" s="217" t="s">
        <v>2886</v>
      </c>
      <c r="D18">
        <v>14</v>
      </c>
    </row>
    <row r="19" spans="1:4" x14ac:dyDescent="0.15">
      <c r="A19" s="217" t="s">
        <v>126</v>
      </c>
      <c r="B19" s="217" t="s">
        <v>302</v>
      </c>
      <c r="C19" s="217" t="s">
        <v>2840</v>
      </c>
      <c r="D19">
        <v>15</v>
      </c>
    </row>
    <row r="20" spans="1:4" x14ac:dyDescent="0.15">
      <c r="A20" s="217" t="s">
        <v>123</v>
      </c>
      <c r="B20" s="217" t="s">
        <v>246</v>
      </c>
      <c r="C20" s="217" t="s">
        <v>2819</v>
      </c>
      <c r="D20">
        <v>16</v>
      </c>
    </row>
    <row r="21" spans="1:4" x14ac:dyDescent="0.15">
      <c r="A21" s="217" t="s">
        <v>88</v>
      </c>
      <c r="B21" s="217" t="s">
        <v>333</v>
      </c>
      <c r="C21" s="217" t="s">
        <v>2848</v>
      </c>
      <c r="D21">
        <v>17</v>
      </c>
    </row>
    <row r="22" spans="1:4" x14ac:dyDescent="0.15">
      <c r="A22" s="217" t="s">
        <v>176</v>
      </c>
      <c r="B22" s="217" t="s">
        <v>2546</v>
      </c>
      <c r="C22" s="217" t="s">
        <v>2877</v>
      </c>
      <c r="D22">
        <v>18</v>
      </c>
    </row>
    <row r="23" spans="1:4" x14ac:dyDescent="0.15">
      <c r="A23" s="217" t="s">
        <v>137</v>
      </c>
      <c r="B23" s="217" t="s">
        <v>321</v>
      </c>
      <c r="C23" s="217" t="s">
        <v>2846</v>
      </c>
      <c r="D23">
        <v>19</v>
      </c>
    </row>
    <row r="24" spans="1:4" x14ac:dyDescent="0.15">
      <c r="A24" s="217" t="s">
        <v>127</v>
      </c>
      <c r="B24" s="217" t="s">
        <v>304</v>
      </c>
      <c r="C24" s="217" t="s">
        <v>2841</v>
      </c>
      <c r="D24">
        <v>20</v>
      </c>
    </row>
    <row r="25" spans="1:4" x14ac:dyDescent="0.15">
      <c r="A25" s="217" t="s">
        <v>31</v>
      </c>
      <c r="B25" s="217" t="s">
        <v>1692</v>
      </c>
      <c r="C25" s="217" t="s">
        <v>2818</v>
      </c>
      <c r="D25">
        <v>21</v>
      </c>
    </row>
    <row r="26" spans="1:4" x14ac:dyDescent="0.15">
      <c r="A26" s="217" t="s">
        <v>181</v>
      </c>
      <c r="B26" s="217" t="s">
        <v>225</v>
      </c>
      <c r="C26" s="217" t="s">
        <v>2815</v>
      </c>
      <c r="D26">
        <v>22</v>
      </c>
    </row>
    <row r="27" spans="1:4" x14ac:dyDescent="0.15">
      <c r="A27" s="217" t="s">
        <v>99</v>
      </c>
      <c r="B27" s="217" t="s">
        <v>360</v>
      </c>
      <c r="C27" s="217" t="s">
        <v>2855</v>
      </c>
      <c r="D27">
        <v>23</v>
      </c>
    </row>
    <row r="28" spans="1:4" x14ac:dyDescent="0.15">
      <c r="A28" s="217" t="s">
        <v>14</v>
      </c>
      <c r="B28" s="217" t="s">
        <v>1512</v>
      </c>
      <c r="C28" s="217" t="s">
        <v>2807</v>
      </c>
      <c r="D28">
        <v>24</v>
      </c>
    </row>
    <row r="29" spans="1:4" x14ac:dyDescent="0.15">
      <c r="A29" s="217" t="s">
        <v>124</v>
      </c>
      <c r="B29" s="217" t="s">
        <v>299</v>
      </c>
      <c r="C29" s="217" t="s">
        <v>2839</v>
      </c>
      <c r="D29">
        <v>25</v>
      </c>
    </row>
    <row r="30" spans="1:4" x14ac:dyDescent="0.15">
      <c r="A30" s="217" t="s">
        <v>78</v>
      </c>
      <c r="B30" s="217" t="s">
        <v>222</v>
      </c>
      <c r="C30" s="217" t="s">
        <v>2810</v>
      </c>
      <c r="D30">
        <v>26</v>
      </c>
    </row>
    <row r="31" spans="1:4" x14ac:dyDescent="0.15">
      <c r="A31" s="217" t="s">
        <v>39</v>
      </c>
      <c r="B31" s="217" t="s">
        <v>1751</v>
      </c>
      <c r="C31" s="217" t="s">
        <v>2822</v>
      </c>
      <c r="D31">
        <v>27</v>
      </c>
    </row>
    <row r="32" spans="1:4" x14ac:dyDescent="0.15">
      <c r="A32" s="217" t="s">
        <v>156</v>
      </c>
      <c r="B32" s="217" t="s">
        <v>504</v>
      </c>
      <c r="C32" s="217" t="s">
        <v>2869</v>
      </c>
      <c r="D32">
        <v>28</v>
      </c>
    </row>
    <row r="33" spans="1:4" x14ac:dyDescent="0.15">
      <c r="A33" s="217" t="s">
        <v>43</v>
      </c>
      <c r="B33" s="217" t="s">
        <v>1786</v>
      </c>
      <c r="C33" s="217" t="s">
        <v>2825</v>
      </c>
      <c r="D33">
        <v>29</v>
      </c>
    </row>
    <row r="34" spans="1:4" x14ac:dyDescent="0.15">
      <c r="A34" s="217" t="s">
        <v>171</v>
      </c>
      <c r="B34" s="217" t="s">
        <v>2513</v>
      </c>
      <c r="C34" s="217" t="s">
        <v>2873</v>
      </c>
      <c r="D34">
        <v>30</v>
      </c>
    </row>
    <row r="35" spans="1:4" x14ac:dyDescent="0.15">
      <c r="A35" s="217" t="s">
        <v>178</v>
      </c>
      <c r="B35" s="217" t="s">
        <v>2561</v>
      </c>
      <c r="C35" s="217" t="s">
        <v>2879</v>
      </c>
      <c r="D35">
        <v>31</v>
      </c>
    </row>
    <row r="36" spans="1:4" x14ac:dyDescent="0.15">
      <c r="A36" s="217" t="s">
        <v>200</v>
      </c>
      <c r="B36" s="217" t="s">
        <v>2661</v>
      </c>
      <c r="C36" s="217" t="s">
        <v>2890</v>
      </c>
      <c r="D36">
        <v>32</v>
      </c>
    </row>
    <row r="37" spans="1:4" x14ac:dyDescent="0.15">
      <c r="A37" s="217" t="s">
        <v>36</v>
      </c>
      <c r="B37" s="217" t="s">
        <v>1727</v>
      </c>
      <c r="C37" s="217" t="s">
        <v>2820</v>
      </c>
      <c r="D37">
        <v>33</v>
      </c>
    </row>
    <row r="38" spans="1:4" x14ac:dyDescent="0.15">
      <c r="A38" s="217" t="s">
        <v>25</v>
      </c>
      <c r="B38" s="217" t="s">
        <v>1628</v>
      </c>
      <c r="C38" s="217" t="s">
        <v>2814</v>
      </c>
      <c r="D38">
        <v>34</v>
      </c>
    </row>
    <row r="39" spans="1:4" x14ac:dyDescent="0.15">
      <c r="A39" s="217" t="s">
        <v>168</v>
      </c>
      <c r="B39" s="217" t="s">
        <v>2500</v>
      </c>
      <c r="C39" s="217" t="s">
        <v>2872</v>
      </c>
    </row>
    <row r="40" spans="1:4" x14ac:dyDescent="0.15">
      <c r="A40" s="217" t="s">
        <v>125</v>
      </c>
      <c r="B40" s="217" t="s">
        <v>264</v>
      </c>
      <c r="C40" s="217" t="s">
        <v>2831</v>
      </c>
      <c r="D40">
        <v>35</v>
      </c>
    </row>
    <row r="41" spans="1:4" x14ac:dyDescent="0.15">
      <c r="A41" s="217" t="s">
        <v>195</v>
      </c>
      <c r="B41" s="217" t="s">
        <v>220</v>
      </c>
      <c r="C41" s="217" t="s">
        <v>2808</v>
      </c>
      <c r="D41">
        <v>36</v>
      </c>
    </row>
    <row r="42" spans="1:4" x14ac:dyDescent="0.15">
      <c r="A42" s="217" t="s">
        <v>69</v>
      </c>
      <c r="B42" s="217" t="s">
        <v>277</v>
      </c>
      <c r="C42" s="217" t="s">
        <v>2834</v>
      </c>
      <c r="D42">
        <v>37</v>
      </c>
    </row>
    <row r="43" spans="1:4" x14ac:dyDescent="0.15">
      <c r="A43" s="217" t="s">
        <v>62</v>
      </c>
      <c r="B43" s="217" t="s">
        <v>1932</v>
      </c>
      <c r="C43" s="217" t="s">
        <v>2836</v>
      </c>
      <c r="D43">
        <v>38</v>
      </c>
    </row>
    <row r="44" spans="1:4" x14ac:dyDescent="0.15">
      <c r="A44" s="217" t="s">
        <v>182</v>
      </c>
      <c r="B44" s="217" t="s">
        <v>2581</v>
      </c>
      <c r="C44" s="217" t="s">
        <v>2881</v>
      </c>
      <c r="D44">
        <v>39</v>
      </c>
    </row>
    <row r="45" spans="1:4" x14ac:dyDescent="0.15">
      <c r="A45" s="217" t="s">
        <v>102</v>
      </c>
      <c r="B45" s="217" t="s">
        <v>369</v>
      </c>
      <c r="C45" s="217" t="s">
        <v>2856</v>
      </c>
      <c r="D45">
        <v>40</v>
      </c>
    </row>
    <row r="46" spans="1:4" x14ac:dyDescent="0.15">
      <c r="A46" s="217" t="s">
        <v>143</v>
      </c>
      <c r="B46" s="217" t="s">
        <v>454</v>
      </c>
      <c r="C46" s="217" t="s">
        <v>2861</v>
      </c>
      <c r="D46">
        <v>41</v>
      </c>
    </row>
    <row r="47" spans="1:4" x14ac:dyDescent="0.15">
      <c r="A47" s="217" t="s">
        <v>134</v>
      </c>
      <c r="B47" s="217" t="s">
        <v>317</v>
      </c>
      <c r="C47" s="217" t="s">
        <v>2845</v>
      </c>
      <c r="D47">
        <v>42</v>
      </c>
    </row>
    <row r="48" spans="1:4" x14ac:dyDescent="0.15">
      <c r="A48" s="217" t="s">
        <v>109</v>
      </c>
      <c r="B48" s="217" t="s">
        <v>469</v>
      </c>
      <c r="C48" s="217" t="s">
        <v>2865</v>
      </c>
      <c r="D48">
        <v>43</v>
      </c>
    </row>
    <row r="49" spans="1:4" x14ac:dyDescent="0.15">
      <c r="A49" s="217" t="s">
        <v>95</v>
      </c>
      <c r="B49" s="217" t="s">
        <v>349</v>
      </c>
      <c r="C49" s="217" t="s">
        <v>2851</v>
      </c>
      <c r="D49">
        <v>44</v>
      </c>
    </row>
    <row r="50" spans="1:4" x14ac:dyDescent="0.15">
      <c r="A50" s="217" t="s">
        <v>180</v>
      </c>
      <c r="B50" s="217" t="s">
        <v>2569</v>
      </c>
      <c r="C50" s="217" t="s">
        <v>2880</v>
      </c>
      <c r="D50">
        <v>45</v>
      </c>
    </row>
    <row r="51" spans="1:4" x14ac:dyDescent="0.15">
      <c r="A51" s="217" t="s">
        <v>96</v>
      </c>
      <c r="B51" s="217" t="s">
        <v>354</v>
      </c>
      <c r="C51" s="217" t="s">
        <v>2852</v>
      </c>
      <c r="D51">
        <v>46</v>
      </c>
    </row>
    <row r="52" spans="1:4" x14ac:dyDescent="0.15">
      <c r="A52" s="217" t="s">
        <v>131</v>
      </c>
      <c r="B52" s="218" t="s">
        <v>311</v>
      </c>
      <c r="C52" s="217" t="s">
        <v>2843</v>
      </c>
      <c r="D52">
        <v>47</v>
      </c>
    </row>
    <row r="53" spans="1:4" x14ac:dyDescent="0.15">
      <c r="A53" s="217" t="s">
        <v>101</v>
      </c>
      <c r="B53" s="217" t="s">
        <v>364</v>
      </c>
      <c r="C53" s="217"/>
    </row>
    <row r="54" spans="1:4" x14ac:dyDescent="0.15">
      <c r="A54" s="217" t="s">
        <v>19</v>
      </c>
      <c r="B54" s="217" t="s">
        <v>1580</v>
      </c>
      <c r="C54" s="217" t="s">
        <v>2811</v>
      </c>
      <c r="D54">
        <v>48</v>
      </c>
    </row>
    <row r="55" spans="1:4" x14ac:dyDescent="0.15">
      <c r="A55" s="217" t="s">
        <v>158</v>
      </c>
      <c r="B55" s="217" t="s">
        <v>2450</v>
      </c>
      <c r="C55" s="217" t="s">
        <v>2870</v>
      </c>
      <c r="D55">
        <v>49</v>
      </c>
    </row>
    <row r="56" spans="1:4" x14ac:dyDescent="0.15">
      <c r="A56" s="217" t="s">
        <v>185</v>
      </c>
      <c r="B56" s="217" t="s">
        <v>2595</v>
      </c>
      <c r="C56" s="217" t="s">
        <v>2883</v>
      </c>
      <c r="D56">
        <v>50</v>
      </c>
    </row>
    <row r="57" spans="1:4" x14ac:dyDescent="0.15">
      <c r="A57" s="217" t="s">
        <v>144</v>
      </c>
      <c r="B57" s="217" t="s">
        <v>456</v>
      </c>
      <c r="C57" s="217" t="s">
        <v>2811</v>
      </c>
      <c r="D57">
        <v>51</v>
      </c>
    </row>
    <row r="58" spans="1:4" x14ac:dyDescent="0.15">
      <c r="A58" s="217" t="s">
        <v>48</v>
      </c>
      <c r="B58" s="217" t="s">
        <v>1828</v>
      </c>
      <c r="C58" s="217" t="s">
        <v>2827</v>
      </c>
      <c r="D58">
        <v>52</v>
      </c>
    </row>
    <row r="59" spans="1:4" x14ac:dyDescent="0.15">
      <c r="A59" s="217" t="s">
        <v>129</v>
      </c>
      <c r="B59" s="217" t="s">
        <v>308</v>
      </c>
      <c r="C59" s="217" t="s">
        <v>2842</v>
      </c>
      <c r="D59">
        <v>53</v>
      </c>
    </row>
    <row r="60" spans="1:4" x14ac:dyDescent="0.15">
      <c r="A60" s="217" t="s">
        <v>202</v>
      </c>
      <c r="B60" s="217" t="s">
        <v>2677</v>
      </c>
      <c r="C60" s="217" t="s">
        <v>2892</v>
      </c>
      <c r="D60">
        <v>54</v>
      </c>
    </row>
    <row r="61" spans="1:4" x14ac:dyDescent="0.15">
      <c r="A61" s="217" t="s">
        <v>174</v>
      </c>
      <c r="B61" s="217" t="s">
        <v>2874</v>
      </c>
      <c r="C61" s="217" t="s">
        <v>2875</v>
      </c>
      <c r="D61">
        <v>55</v>
      </c>
    </row>
    <row r="62" spans="1:4" x14ac:dyDescent="0.15">
      <c r="A62" s="217" t="s">
        <v>193</v>
      </c>
      <c r="B62" s="217" t="s">
        <v>2635</v>
      </c>
      <c r="C62" s="217" t="s">
        <v>2887</v>
      </c>
      <c r="D62">
        <v>56</v>
      </c>
    </row>
    <row r="63" spans="1:4" x14ac:dyDescent="0.15">
      <c r="A63" s="217" t="s">
        <v>152</v>
      </c>
      <c r="B63" s="217" t="s">
        <v>493</v>
      </c>
      <c r="C63" s="217"/>
    </row>
    <row r="64" spans="1:4" x14ac:dyDescent="0.15">
      <c r="A64" s="217" t="s">
        <v>506</v>
      </c>
      <c r="B64" s="217" t="s">
        <v>495</v>
      </c>
      <c r="C64" s="217" t="s">
        <v>2866</v>
      </c>
      <c r="D64">
        <v>58</v>
      </c>
    </row>
    <row r="65" spans="1:4" x14ac:dyDescent="0.15">
      <c r="A65" s="217" t="s">
        <v>94</v>
      </c>
      <c r="B65" s="217" t="s">
        <v>347</v>
      </c>
      <c r="C65" s="217" t="s">
        <v>2850</v>
      </c>
      <c r="D65">
        <v>59</v>
      </c>
    </row>
    <row r="66" spans="1:4" x14ac:dyDescent="0.15">
      <c r="A66" s="217" t="s">
        <v>91</v>
      </c>
      <c r="B66" s="217" t="s">
        <v>342</v>
      </c>
      <c r="C66" s="217" t="s">
        <v>2849</v>
      </c>
      <c r="D66">
        <v>60</v>
      </c>
    </row>
    <row r="67" spans="1:4" x14ac:dyDescent="0.15">
      <c r="A67" s="217" t="s">
        <v>146</v>
      </c>
      <c r="B67" s="217" t="s">
        <v>460</v>
      </c>
      <c r="C67" s="217" t="s">
        <v>2863</v>
      </c>
      <c r="D67">
        <v>61</v>
      </c>
    </row>
    <row r="68" spans="1:4" x14ac:dyDescent="0.15">
      <c r="A68" s="217" t="s">
        <v>104</v>
      </c>
      <c r="B68" s="217" t="s">
        <v>372</v>
      </c>
      <c r="C68" s="217" t="s">
        <v>2857</v>
      </c>
      <c r="D68">
        <v>62</v>
      </c>
    </row>
    <row r="69" spans="1:4" x14ac:dyDescent="0.15">
      <c r="A69" s="217" t="s">
        <v>157</v>
      </c>
      <c r="B69" s="217" t="s">
        <v>261</v>
      </c>
      <c r="C69" s="217" t="s">
        <v>2838</v>
      </c>
      <c r="D69">
        <v>63</v>
      </c>
    </row>
    <row r="70" spans="1:4" x14ac:dyDescent="0.15">
      <c r="A70" s="217" t="s">
        <v>66</v>
      </c>
      <c r="B70" s="217" t="s">
        <v>1963</v>
      </c>
      <c r="C70" s="217" t="s">
        <v>2837</v>
      </c>
      <c r="D70">
        <v>64</v>
      </c>
    </row>
    <row r="71" spans="1:4" x14ac:dyDescent="0.15">
      <c r="A71" s="217" t="s">
        <v>145</v>
      </c>
      <c r="B71" s="217" t="s">
        <v>458</v>
      </c>
      <c r="C71" s="217" t="s">
        <v>2862</v>
      </c>
      <c r="D71">
        <v>65</v>
      </c>
    </row>
    <row r="72" spans="1:4" x14ac:dyDescent="0.15">
      <c r="A72" s="217" t="s">
        <v>67</v>
      </c>
      <c r="B72" s="217" t="s">
        <v>287</v>
      </c>
      <c r="C72" s="217" t="s">
        <v>2813</v>
      </c>
      <c r="D72">
        <v>66</v>
      </c>
    </row>
    <row r="73" spans="1:4" x14ac:dyDescent="0.15">
      <c r="A73" s="217" t="s">
        <v>29</v>
      </c>
      <c r="B73" s="217" t="s">
        <v>242</v>
      </c>
      <c r="C73" s="217" t="s">
        <v>2816</v>
      </c>
      <c r="D73">
        <v>67</v>
      </c>
    </row>
    <row r="74" spans="1:4" x14ac:dyDescent="0.15">
      <c r="A74" s="217" t="s">
        <v>41</v>
      </c>
      <c r="B74" s="217" t="s">
        <v>1769</v>
      </c>
      <c r="C74" s="217" t="s">
        <v>2823</v>
      </c>
      <c r="D74">
        <v>68</v>
      </c>
    </row>
    <row r="75" spans="1:4" x14ac:dyDescent="0.15">
      <c r="A75" s="217" t="s">
        <v>108</v>
      </c>
      <c r="B75" s="217" t="s">
        <v>467</v>
      </c>
      <c r="C75" s="217" t="s">
        <v>2864</v>
      </c>
      <c r="D75">
        <v>69</v>
      </c>
    </row>
    <row r="76" spans="1:4" x14ac:dyDescent="0.15">
      <c r="A76" s="217" t="s">
        <v>42</v>
      </c>
      <c r="B76" s="217" t="s">
        <v>1777</v>
      </c>
      <c r="C76" s="217" t="s">
        <v>2824</v>
      </c>
      <c r="D76">
        <v>70</v>
      </c>
    </row>
    <row r="77" spans="1:4" x14ac:dyDescent="0.15">
      <c r="A77" s="217" t="s">
        <v>18</v>
      </c>
      <c r="B77" s="217" t="s">
        <v>1562</v>
      </c>
      <c r="C77" s="217" t="s">
        <v>2809</v>
      </c>
      <c r="D77">
        <v>71</v>
      </c>
    </row>
    <row r="78" spans="1:4" x14ac:dyDescent="0.15">
      <c r="A78" s="217" t="s">
        <v>135</v>
      </c>
      <c r="B78" s="217" t="s">
        <v>319</v>
      </c>
      <c r="C78" s="217" t="s">
        <v>2845</v>
      </c>
      <c r="D78">
        <v>72</v>
      </c>
    </row>
    <row r="79" spans="1:4" x14ac:dyDescent="0.15">
      <c r="A79" s="217" t="s">
        <v>44</v>
      </c>
      <c r="B79" s="217" t="s">
        <v>1796</v>
      </c>
      <c r="C79" s="217" t="s">
        <v>2826</v>
      </c>
      <c r="D79">
        <v>73</v>
      </c>
    </row>
    <row r="80" spans="1:4" x14ac:dyDescent="0.15">
      <c r="A80" s="217" t="s">
        <v>38</v>
      </c>
      <c r="B80" s="217" t="s">
        <v>1742</v>
      </c>
      <c r="C80" s="217" t="s">
        <v>2821</v>
      </c>
      <c r="D80">
        <v>74</v>
      </c>
    </row>
    <row r="81" spans="1:4" x14ac:dyDescent="0.15">
      <c r="A81" s="217" t="s">
        <v>201</v>
      </c>
      <c r="B81" s="217" t="s">
        <v>2669</v>
      </c>
      <c r="C81" s="217" t="s">
        <v>2891</v>
      </c>
      <c r="D81">
        <v>75</v>
      </c>
    </row>
    <row r="82" spans="1:4" x14ac:dyDescent="0.15">
      <c r="A82" s="217" t="s">
        <v>175</v>
      </c>
      <c r="B82" s="217" t="s">
        <v>2539</v>
      </c>
      <c r="C82" s="217" t="s">
        <v>2876</v>
      </c>
      <c r="D82">
        <v>76</v>
      </c>
    </row>
    <row r="83" spans="1:4" x14ac:dyDescent="0.15">
      <c r="A83" s="217" t="s">
        <v>141</v>
      </c>
      <c r="B83" s="217" t="s">
        <v>447</v>
      </c>
      <c r="C83" s="217" t="s">
        <v>2858</v>
      </c>
      <c r="D83">
        <v>77</v>
      </c>
    </row>
    <row r="84" spans="1:4" x14ac:dyDescent="0.15">
      <c r="A84" s="217" t="s">
        <v>60</v>
      </c>
      <c r="B84" s="217" t="s">
        <v>1914</v>
      </c>
      <c r="C84" s="217" t="s">
        <v>2835</v>
      </c>
      <c r="D84">
        <v>78</v>
      </c>
    </row>
    <row r="85" spans="1:4" x14ac:dyDescent="0.15">
      <c r="A85" s="217" t="s">
        <v>2853</v>
      </c>
      <c r="B85" s="217" t="s">
        <v>356</v>
      </c>
      <c r="C85" s="217" t="s">
        <v>2854</v>
      </c>
      <c r="D85">
        <v>79</v>
      </c>
    </row>
    <row r="86" spans="1:4" x14ac:dyDescent="0.15">
      <c r="A86" s="217" t="s">
        <v>51</v>
      </c>
      <c r="B86" s="217" t="s">
        <v>1854</v>
      </c>
      <c r="C86" s="217" t="s">
        <v>2830</v>
      </c>
      <c r="D86">
        <v>80</v>
      </c>
    </row>
    <row r="87" spans="1:4" x14ac:dyDescent="0.15">
      <c r="A87" s="217" t="s">
        <v>166</v>
      </c>
      <c r="B87" s="217" t="s">
        <v>2490</v>
      </c>
      <c r="C87" s="217" t="s">
        <v>2871</v>
      </c>
      <c r="D87">
        <v>81</v>
      </c>
    </row>
    <row r="88" spans="1:4" x14ac:dyDescent="0.15">
      <c r="A88" s="217" t="s">
        <v>90</v>
      </c>
      <c r="B88" s="217"/>
      <c r="C88" s="217" t="s">
        <v>2894</v>
      </c>
      <c r="D88">
        <v>82</v>
      </c>
    </row>
    <row r="89" spans="1:4" x14ac:dyDescent="0.15">
      <c r="A89" s="217" t="s">
        <v>162</v>
      </c>
      <c r="B89" s="217"/>
      <c r="C89" s="217" t="s">
        <v>2893</v>
      </c>
      <c r="D89">
        <v>83</v>
      </c>
    </row>
    <row r="90" spans="1:4" x14ac:dyDescent="0.15">
      <c r="A90" s="217" t="s">
        <v>164</v>
      </c>
      <c r="B90" s="217"/>
      <c r="C90" s="217" t="s">
        <v>848</v>
      </c>
      <c r="D90">
        <v>84</v>
      </c>
    </row>
    <row r="91" spans="1:4" x14ac:dyDescent="0.15">
      <c r="A91" s="217" t="s">
        <v>167</v>
      </c>
      <c r="B91" s="217"/>
      <c r="C91" s="217" t="s">
        <v>864</v>
      </c>
      <c r="D91">
        <v>85</v>
      </c>
    </row>
    <row r="92" spans="1:4" x14ac:dyDescent="0.15">
      <c r="A92" s="217" t="s">
        <v>198</v>
      </c>
      <c r="B92" s="217"/>
      <c r="C92" s="217" t="s">
        <v>2889</v>
      </c>
      <c r="D92">
        <v>86</v>
      </c>
    </row>
    <row r="93" spans="1:4" x14ac:dyDescent="0.15">
      <c r="A93" s="221">
        <v>191</v>
      </c>
      <c r="B93" s="217" t="s">
        <v>2897</v>
      </c>
      <c r="C93" s="217" t="s">
        <v>2898</v>
      </c>
      <c r="D93">
        <v>87</v>
      </c>
    </row>
  </sheetData>
  <sortState ref="A2:D197">
    <sortCondition ref="B2:B197"/>
  </sortState>
  <phoneticPr fontId="9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activeCell="I99" sqref="I99"/>
    </sheetView>
  </sheetViews>
  <sheetFormatPr defaultColWidth="9.125" defaultRowHeight="13.5" x14ac:dyDescent="0.15"/>
  <cols>
    <col min="1" max="1" width="9.125" style="85"/>
    <col min="2" max="2" width="11" style="85" bestFit="1" customWidth="1"/>
    <col min="3" max="8" width="9.125" style="85"/>
    <col min="9" max="9" width="11.625" style="85" bestFit="1" customWidth="1"/>
    <col min="10" max="10" width="21.625" style="85" bestFit="1" customWidth="1"/>
    <col min="11" max="11" width="18.875" style="85" bestFit="1" customWidth="1"/>
    <col min="12" max="12" width="58.25" style="85" bestFit="1" customWidth="1"/>
    <col min="13" max="16384" width="9.125" style="85"/>
  </cols>
  <sheetData>
    <row r="1" spans="1:12" x14ac:dyDescent="0.15">
      <c r="A1" s="161" t="s">
        <v>1180</v>
      </c>
      <c r="B1" s="162"/>
    </row>
    <row r="2" spans="1:12" ht="14.25" thickBot="1" x14ac:dyDescent="0.2"/>
    <row r="3" spans="1:12" ht="14.25" thickBot="1" x14ac:dyDescent="0.2">
      <c r="A3" s="246" t="s">
        <v>1023</v>
      </c>
      <c r="B3" s="247"/>
      <c r="C3" s="247"/>
      <c r="D3" s="247"/>
      <c r="E3" s="248"/>
      <c r="F3" s="163" t="s">
        <v>1024</v>
      </c>
      <c r="G3" s="164" t="s">
        <v>1025</v>
      </c>
      <c r="H3" s="84" t="s">
        <v>1026</v>
      </c>
      <c r="I3" s="206" t="s">
        <v>1469</v>
      </c>
      <c r="J3" s="175" t="s">
        <v>1186</v>
      </c>
      <c r="K3" s="174" t="s">
        <v>1187</v>
      </c>
      <c r="L3" s="174" t="s">
        <v>1188</v>
      </c>
    </row>
    <row r="4" spans="1:12" x14ac:dyDescent="0.15">
      <c r="A4" s="176" t="s">
        <v>1189</v>
      </c>
      <c r="B4" s="150"/>
      <c r="C4" s="150"/>
      <c r="D4" s="150"/>
      <c r="E4" s="151"/>
      <c r="F4" s="166">
        <v>12</v>
      </c>
      <c r="G4" s="167"/>
      <c r="I4" s="85">
        <v>1</v>
      </c>
      <c r="J4" s="85" t="s">
        <v>1192</v>
      </c>
      <c r="K4" s="85" t="s">
        <v>1193</v>
      </c>
      <c r="L4" s="85" t="s">
        <v>1191</v>
      </c>
    </row>
    <row r="5" spans="1:12" x14ac:dyDescent="0.15">
      <c r="A5" s="176" t="s">
        <v>1190</v>
      </c>
      <c r="B5" s="150"/>
      <c r="C5" s="150"/>
      <c r="D5" s="150"/>
      <c r="E5" s="151"/>
      <c r="F5" s="166"/>
      <c r="G5" s="177"/>
      <c r="I5" s="85">
        <v>2</v>
      </c>
      <c r="J5" s="85" t="s">
        <v>1195</v>
      </c>
      <c r="K5" s="174" t="s">
        <v>1196</v>
      </c>
      <c r="L5" s="85" t="s">
        <v>1194</v>
      </c>
    </row>
    <row r="6" spans="1:12" x14ac:dyDescent="0.15">
      <c r="A6" s="196" t="s">
        <v>1075</v>
      </c>
      <c r="B6" s="110"/>
      <c r="C6" s="110"/>
      <c r="D6" s="110"/>
      <c r="E6" s="111"/>
      <c r="F6" s="109">
        <v>7</v>
      </c>
      <c r="G6" s="193"/>
      <c r="H6" s="194"/>
      <c r="I6" s="85">
        <v>3</v>
      </c>
      <c r="J6" s="197" t="s">
        <v>1203</v>
      </c>
      <c r="K6" s="187" t="s">
        <v>1445</v>
      </c>
      <c r="L6" s="197" t="s">
        <v>1197</v>
      </c>
    </row>
    <row r="7" spans="1:12" x14ac:dyDescent="0.15">
      <c r="A7" s="178" t="s">
        <v>1040</v>
      </c>
      <c r="B7" s="130"/>
      <c r="C7" s="130"/>
      <c r="D7" s="130"/>
      <c r="E7" s="131"/>
      <c r="F7" s="117">
        <v>5</v>
      </c>
      <c r="G7" s="169"/>
      <c r="I7" s="85">
        <v>4</v>
      </c>
      <c r="J7" s="174" t="s">
        <v>1202</v>
      </c>
      <c r="K7" s="174" t="s">
        <v>1205</v>
      </c>
      <c r="L7" s="174" t="s">
        <v>1199</v>
      </c>
    </row>
    <row r="8" spans="1:12" x14ac:dyDescent="0.15">
      <c r="A8" s="178" t="s">
        <v>1161</v>
      </c>
      <c r="B8" s="130"/>
      <c r="C8" s="130"/>
      <c r="D8" s="130"/>
      <c r="E8" s="131"/>
      <c r="F8" s="117">
        <v>5</v>
      </c>
      <c r="G8" s="169"/>
      <c r="I8" s="85">
        <v>5</v>
      </c>
      <c r="J8" s="174" t="s">
        <v>1201</v>
      </c>
      <c r="K8" s="174" t="s">
        <v>1204</v>
      </c>
      <c r="L8" s="85" t="s">
        <v>1198</v>
      </c>
    </row>
    <row r="9" spans="1:12" x14ac:dyDescent="0.15">
      <c r="A9" s="178" t="s">
        <v>1167</v>
      </c>
      <c r="B9" s="130"/>
      <c r="C9" s="130"/>
      <c r="D9" s="130"/>
      <c r="E9" s="131"/>
      <c r="F9" s="117">
        <v>4</v>
      </c>
      <c r="G9" s="169"/>
      <c r="I9" s="85">
        <v>6</v>
      </c>
      <c r="J9" s="174" t="s">
        <v>1210</v>
      </c>
      <c r="K9" s="174" t="s">
        <v>1206</v>
      </c>
      <c r="L9" s="174" t="s">
        <v>1200</v>
      </c>
    </row>
    <row r="10" spans="1:12" x14ac:dyDescent="0.15">
      <c r="A10" s="196" t="s">
        <v>1057</v>
      </c>
      <c r="B10" s="110"/>
      <c r="C10" s="110"/>
      <c r="D10" s="110"/>
      <c r="E10" s="111"/>
      <c r="F10" s="109">
        <v>4</v>
      </c>
      <c r="G10" s="193"/>
      <c r="H10" s="194"/>
      <c r="I10" s="215" t="s">
        <v>2800</v>
      </c>
      <c r="J10" s="197" t="s">
        <v>1211</v>
      </c>
      <c r="K10" s="195" t="s">
        <v>1389</v>
      </c>
      <c r="L10" s="197" t="s">
        <v>1209</v>
      </c>
    </row>
    <row r="11" spans="1:12" x14ac:dyDescent="0.15">
      <c r="A11" s="178" t="s">
        <v>1212</v>
      </c>
      <c r="B11" s="130"/>
      <c r="C11" s="130"/>
      <c r="D11" s="130"/>
      <c r="E11" s="131"/>
      <c r="F11" s="117"/>
      <c r="G11" s="169"/>
      <c r="I11" s="174">
        <v>7</v>
      </c>
      <c r="J11" s="174" t="s">
        <v>1208</v>
      </c>
      <c r="K11" s="174" t="s">
        <v>1219</v>
      </c>
      <c r="L11" s="174" t="s">
        <v>1207</v>
      </c>
    </row>
    <row r="12" spans="1:12" x14ac:dyDescent="0.15">
      <c r="A12" s="178" t="s">
        <v>1215</v>
      </c>
      <c r="B12" s="130"/>
      <c r="C12" s="130"/>
      <c r="D12" s="130"/>
      <c r="E12" s="131"/>
      <c r="F12" s="117">
        <v>4</v>
      </c>
      <c r="G12" s="169"/>
      <c r="I12" s="174">
        <v>8</v>
      </c>
      <c r="J12" s="174" t="s">
        <v>1225</v>
      </c>
      <c r="K12" s="174" t="s">
        <v>1220</v>
      </c>
      <c r="L12" s="85" t="s">
        <v>1216</v>
      </c>
    </row>
    <row r="13" spans="1:12" x14ac:dyDescent="0.15">
      <c r="A13" s="178" t="s">
        <v>1213</v>
      </c>
      <c r="B13" s="130"/>
      <c r="C13" s="130"/>
      <c r="D13" s="130"/>
      <c r="E13" s="131"/>
      <c r="F13" s="117"/>
      <c r="G13" s="169"/>
      <c r="I13" s="174">
        <v>9</v>
      </c>
      <c r="J13" s="174" t="s">
        <v>1223</v>
      </c>
      <c r="K13" s="174" t="s">
        <v>1221</v>
      </c>
      <c r="L13" s="85" t="s">
        <v>1217</v>
      </c>
    </row>
    <row r="14" spans="1:12" x14ac:dyDescent="0.15">
      <c r="A14" s="178" t="s">
        <v>1214</v>
      </c>
      <c r="B14" s="130"/>
      <c r="C14" s="130"/>
      <c r="D14" s="130"/>
      <c r="E14" s="131"/>
      <c r="F14" s="117"/>
      <c r="G14" s="169"/>
      <c r="I14" s="219" t="s">
        <v>2895</v>
      </c>
      <c r="J14" s="174" t="s">
        <v>1224</v>
      </c>
      <c r="K14" s="174" t="s">
        <v>1222</v>
      </c>
      <c r="L14" s="85" t="s">
        <v>1218</v>
      </c>
    </row>
    <row r="15" spans="1:12" x14ac:dyDescent="0.15">
      <c r="A15" s="192" t="s">
        <v>1104</v>
      </c>
      <c r="B15" s="110"/>
      <c r="C15" s="110"/>
      <c r="D15" s="110"/>
      <c r="E15" s="111"/>
      <c r="F15" s="109">
        <v>4</v>
      </c>
      <c r="G15" s="193"/>
      <c r="H15" s="194"/>
      <c r="I15" s="215" t="s">
        <v>2801</v>
      </c>
      <c r="J15" s="195" t="s">
        <v>1389</v>
      </c>
      <c r="K15" s="195" t="s">
        <v>1389</v>
      </c>
      <c r="L15" s="195" t="s">
        <v>1389</v>
      </c>
    </row>
    <row r="16" spans="1:12" x14ac:dyDescent="0.15">
      <c r="A16" s="178" t="s">
        <v>1091</v>
      </c>
      <c r="B16" s="130"/>
      <c r="C16" s="130"/>
      <c r="D16" s="130"/>
      <c r="E16" s="131"/>
      <c r="F16" s="117">
        <v>3</v>
      </c>
      <c r="G16" s="169"/>
      <c r="I16" s="85">
        <v>10</v>
      </c>
      <c r="J16" s="174" t="s">
        <v>1228</v>
      </c>
      <c r="K16" s="174" t="s">
        <v>1227</v>
      </c>
      <c r="L16" s="85" t="s">
        <v>1226</v>
      </c>
    </row>
    <row r="17" spans="1:12" x14ac:dyDescent="0.15">
      <c r="A17" s="178" t="s">
        <v>1047</v>
      </c>
      <c r="B17" s="130"/>
      <c r="C17" s="130"/>
      <c r="D17" s="130"/>
      <c r="E17" s="131"/>
      <c r="F17" s="117">
        <v>3</v>
      </c>
      <c r="G17" s="169"/>
      <c r="I17" s="85">
        <v>11</v>
      </c>
      <c r="J17" s="174" t="s">
        <v>1231</v>
      </c>
      <c r="K17" s="174" t="s">
        <v>1232</v>
      </c>
      <c r="L17" s="174" t="s">
        <v>1229</v>
      </c>
    </row>
    <row r="18" spans="1:12" x14ac:dyDescent="0.15">
      <c r="A18" s="192" t="s">
        <v>1062</v>
      </c>
      <c r="B18" s="110"/>
      <c r="C18" s="110"/>
      <c r="D18" s="110"/>
      <c r="E18" s="111"/>
      <c r="F18" s="109">
        <v>3</v>
      </c>
      <c r="G18" s="193"/>
      <c r="H18" s="194"/>
      <c r="I18" s="215" t="s">
        <v>2802</v>
      </c>
      <c r="J18" s="195" t="s">
        <v>1389</v>
      </c>
      <c r="K18" s="195" t="s">
        <v>1389</v>
      </c>
      <c r="L18" s="195" t="s">
        <v>1389</v>
      </c>
    </row>
    <row r="19" spans="1:12" x14ac:dyDescent="0.15">
      <c r="A19" s="178" t="s">
        <v>1233</v>
      </c>
      <c r="B19" s="130"/>
      <c r="C19" s="130"/>
      <c r="D19" s="130"/>
      <c r="E19" s="131"/>
      <c r="F19" s="117">
        <v>2</v>
      </c>
      <c r="G19" s="169"/>
      <c r="I19" s="85">
        <v>12</v>
      </c>
      <c r="J19" s="174" t="s">
        <v>1235</v>
      </c>
      <c r="K19" s="174" t="s">
        <v>1236</v>
      </c>
      <c r="L19" s="174" t="s">
        <v>1230</v>
      </c>
    </row>
    <row r="20" spans="1:12" x14ac:dyDescent="0.15">
      <c r="A20" s="178" t="s">
        <v>1237</v>
      </c>
      <c r="B20" s="130"/>
      <c r="C20" s="130"/>
      <c r="D20" s="130"/>
      <c r="E20" s="131"/>
      <c r="F20" s="117">
        <v>2</v>
      </c>
      <c r="G20" s="169"/>
      <c r="I20" s="85">
        <v>13</v>
      </c>
      <c r="J20" s="174" t="s">
        <v>1240</v>
      </c>
      <c r="K20" s="174" t="s">
        <v>1243</v>
      </c>
      <c r="L20" s="85" t="s">
        <v>1234</v>
      </c>
    </row>
    <row r="21" spans="1:12" x14ac:dyDescent="0.15">
      <c r="A21" s="178" t="s">
        <v>1239</v>
      </c>
      <c r="B21" s="130"/>
      <c r="C21" s="130"/>
      <c r="D21" s="130"/>
      <c r="E21" s="131"/>
      <c r="F21" s="117"/>
      <c r="G21" s="169"/>
      <c r="I21" s="216" t="s">
        <v>2800</v>
      </c>
      <c r="J21" s="174" t="s">
        <v>1242</v>
      </c>
      <c r="K21" s="195" t="s">
        <v>1389</v>
      </c>
      <c r="L21" s="85" t="s">
        <v>1238</v>
      </c>
    </row>
    <row r="22" spans="1:12" x14ac:dyDescent="0.15">
      <c r="A22" s="178" t="s">
        <v>231</v>
      </c>
      <c r="B22" s="130"/>
      <c r="C22" s="130"/>
      <c r="D22" s="130"/>
      <c r="E22" s="131"/>
      <c r="F22" s="117">
        <v>2</v>
      </c>
      <c r="G22" s="169"/>
      <c r="I22" s="85">
        <v>14</v>
      </c>
      <c r="J22" s="174" t="s">
        <v>1246</v>
      </c>
      <c r="K22" s="174" t="s">
        <v>1244</v>
      </c>
      <c r="L22" s="85" t="s">
        <v>1241</v>
      </c>
    </row>
    <row r="23" spans="1:12" x14ac:dyDescent="0.15">
      <c r="A23" s="192" t="s">
        <v>1181</v>
      </c>
      <c r="B23" s="110"/>
      <c r="C23" s="110"/>
      <c r="D23" s="110"/>
      <c r="E23" s="111"/>
      <c r="F23" s="109">
        <v>2</v>
      </c>
      <c r="G23" s="193"/>
      <c r="H23" s="194"/>
      <c r="I23" s="215" t="s">
        <v>2803</v>
      </c>
      <c r="J23" s="195" t="s">
        <v>1389</v>
      </c>
      <c r="K23" s="195" t="s">
        <v>1389</v>
      </c>
      <c r="L23" s="195" t="s">
        <v>1389</v>
      </c>
    </row>
    <row r="24" spans="1:12" x14ac:dyDescent="0.15">
      <c r="A24" s="178" t="s">
        <v>1088</v>
      </c>
      <c r="B24" s="130"/>
      <c r="C24" s="130"/>
      <c r="D24" s="130"/>
      <c r="E24" s="131"/>
      <c r="F24" s="117">
        <v>2</v>
      </c>
      <c r="G24" s="169"/>
      <c r="I24" s="85">
        <v>15</v>
      </c>
      <c r="J24" s="174" t="s">
        <v>1247</v>
      </c>
      <c r="K24" s="174" t="s">
        <v>1248</v>
      </c>
      <c r="L24" s="185" t="s">
        <v>1245</v>
      </c>
    </row>
    <row r="25" spans="1:12" x14ac:dyDescent="0.15">
      <c r="A25" s="178" t="s">
        <v>1111</v>
      </c>
      <c r="B25" s="130"/>
      <c r="C25" s="130"/>
      <c r="D25" s="130"/>
      <c r="E25" s="131"/>
      <c r="F25" s="117">
        <v>2</v>
      </c>
      <c r="G25" s="169"/>
      <c r="I25" s="85">
        <v>16</v>
      </c>
      <c r="J25" s="174" t="s">
        <v>1251</v>
      </c>
      <c r="K25" s="174" t="s">
        <v>1252</v>
      </c>
      <c r="L25" s="85" t="s">
        <v>1249</v>
      </c>
    </row>
    <row r="26" spans="1:12" x14ac:dyDescent="0.15">
      <c r="A26" s="178" t="s">
        <v>1103</v>
      </c>
      <c r="B26" s="130"/>
      <c r="C26" s="130"/>
      <c r="D26" s="130"/>
      <c r="E26" s="131"/>
      <c r="F26" s="117">
        <v>2</v>
      </c>
      <c r="G26" s="169"/>
      <c r="I26" s="85">
        <v>17</v>
      </c>
      <c r="J26" s="174" t="s">
        <v>1254</v>
      </c>
      <c r="K26" s="174" t="s">
        <v>1255</v>
      </c>
      <c r="L26" s="174" t="s">
        <v>1250</v>
      </c>
    </row>
    <row r="27" spans="1:12" x14ac:dyDescent="0.15">
      <c r="A27" s="178" t="s">
        <v>1048</v>
      </c>
      <c r="B27" s="130"/>
      <c r="C27" s="130"/>
      <c r="D27" s="130"/>
      <c r="E27" s="131"/>
      <c r="F27" s="117">
        <v>2</v>
      </c>
      <c r="G27" s="169"/>
      <c r="I27" s="85">
        <v>18</v>
      </c>
      <c r="J27" s="174" t="s">
        <v>1257</v>
      </c>
      <c r="K27" s="174" t="s">
        <v>1261</v>
      </c>
      <c r="L27" s="85" t="s">
        <v>1253</v>
      </c>
    </row>
    <row r="28" spans="1:12" x14ac:dyDescent="0.15">
      <c r="A28" s="196" t="s">
        <v>1116</v>
      </c>
      <c r="B28" s="110"/>
      <c r="C28" s="110"/>
      <c r="D28" s="110"/>
      <c r="E28" s="111"/>
      <c r="F28" s="109">
        <v>2</v>
      </c>
      <c r="G28" s="193"/>
      <c r="H28" s="194"/>
      <c r="I28" s="219" t="s">
        <v>2895</v>
      </c>
      <c r="J28" s="197" t="s">
        <v>1259</v>
      </c>
      <c r="K28" s="195" t="s">
        <v>1390</v>
      </c>
      <c r="L28" s="197" t="s">
        <v>1256</v>
      </c>
    </row>
    <row r="29" spans="1:12" x14ac:dyDescent="0.15">
      <c r="A29" s="178" t="s">
        <v>1179</v>
      </c>
      <c r="B29" s="130"/>
      <c r="C29" s="130"/>
      <c r="D29" s="130"/>
      <c r="E29" s="131"/>
      <c r="F29" s="117">
        <v>2</v>
      </c>
      <c r="G29" s="169"/>
      <c r="I29" s="219" t="s">
        <v>2895</v>
      </c>
      <c r="J29" s="174" t="s">
        <v>1260</v>
      </c>
      <c r="K29" s="174" t="s">
        <v>1262</v>
      </c>
      <c r="L29" s="174" t="s">
        <v>1258</v>
      </c>
    </row>
    <row r="30" spans="1:12" x14ac:dyDescent="0.15">
      <c r="A30" s="196" t="s">
        <v>1055</v>
      </c>
      <c r="B30" s="110"/>
      <c r="C30" s="110"/>
      <c r="D30" s="110"/>
      <c r="E30" s="111"/>
      <c r="F30" s="109">
        <v>2</v>
      </c>
      <c r="G30" s="193"/>
      <c r="H30" s="194"/>
      <c r="I30" s="85">
        <v>19</v>
      </c>
      <c r="J30" s="195" t="s">
        <v>1446</v>
      </c>
      <c r="K30" s="195" t="s">
        <v>1447</v>
      </c>
      <c r="L30" s="197" t="s">
        <v>1263</v>
      </c>
    </row>
    <row r="31" spans="1:12" x14ac:dyDescent="0.15">
      <c r="A31" s="178" t="s">
        <v>1264</v>
      </c>
      <c r="B31" s="130"/>
      <c r="C31" s="130"/>
      <c r="D31" s="130"/>
      <c r="E31" s="131"/>
      <c r="F31" s="117">
        <v>2</v>
      </c>
      <c r="G31" s="169"/>
      <c r="I31" s="85">
        <v>20</v>
      </c>
      <c r="J31" s="174" t="s">
        <v>1266</v>
      </c>
      <c r="K31" s="174" t="s">
        <v>1267</v>
      </c>
      <c r="L31" s="174" t="s">
        <v>1265</v>
      </c>
    </row>
    <row r="32" spans="1:12" x14ac:dyDescent="0.15">
      <c r="A32" s="178" t="s">
        <v>1079</v>
      </c>
      <c r="B32" s="130"/>
      <c r="C32" s="130"/>
      <c r="D32" s="130"/>
      <c r="E32" s="131"/>
      <c r="F32" s="117">
        <v>2</v>
      </c>
      <c r="G32" s="169"/>
      <c r="I32" s="85">
        <v>21</v>
      </c>
      <c r="J32" s="174" t="s">
        <v>1271</v>
      </c>
      <c r="K32" s="174" t="s">
        <v>1269</v>
      </c>
      <c r="L32" s="174" t="s">
        <v>1268</v>
      </c>
    </row>
    <row r="33" spans="1:12" x14ac:dyDescent="0.15">
      <c r="A33" s="178" t="s">
        <v>1139</v>
      </c>
      <c r="B33" s="130"/>
      <c r="C33" s="130"/>
      <c r="D33" s="130"/>
      <c r="E33" s="131"/>
      <c r="F33" s="117">
        <v>2</v>
      </c>
      <c r="G33" s="169"/>
      <c r="I33" s="85">
        <v>22</v>
      </c>
      <c r="J33" s="174" t="s">
        <v>1273</v>
      </c>
      <c r="K33" s="174" t="s">
        <v>1274</v>
      </c>
      <c r="L33" s="174" t="s">
        <v>1270</v>
      </c>
    </row>
    <row r="34" spans="1:12" x14ac:dyDescent="0.15">
      <c r="A34" s="192" t="s">
        <v>1081</v>
      </c>
      <c r="B34" s="110"/>
      <c r="C34" s="110"/>
      <c r="D34" s="110"/>
      <c r="E34" s="111"/>
      <c r="F34" s="109">
        <v>2</v>
      </c>
      <c r="G34" s="193"/>
      <c r="H34" s="194"/>
      <c r="I34" s="85">
        <v>23</v>
      </c>
      <c r="J34" s="195" t="s">
        <v>1391</v>
      </c>
      <c r="K34" s="195" t="s">
        <v>1392</v>
      </c>
      <c r="L34" s="195" t="s">
        <v>1451</v>
      </c>
    </row>
    <row r="35" spans="1:12" x14ac:dyDescent="0.15">
      <c r="A35" s="196" t="s">
        <v>1029</v>
      </c>
      <c r="B35" s="110"/>
      <c r="C35" s="110"/>
      <c r="D35" s="110"/>
      <c r="E35" s="111"/>
      <c r="F35" s="109">
        <v>1</v>
      </c>
      <c r="G35" s="193"/>
      <c r="H35" s="194"/>
      <c r="I35" s="219" t="s">
        <v>2895</v>
      </c>
      <c r="J35" s="195" t="s">
        <v>1455</v>
      </c>
      <c r="K35" s="195" t="s">
        <v>1456</v>
      </c>
      <c r="L35" s="195" t="s">
        <v>1457</v>
      </c>
    </row>
    <row r="36" spans="1:12" x14ac:dyDescent="0.15">
      <c r="A36" s="196" t="s">
        <v>1031</v>
      </c>
      <c r="B36" s="110"/>
      <c r="C36" s="110"/>
      <c r="D36" s="110"/>
      <c r="E36" s="111"/>
      <c r="F36" s="109">
        <v>1</v>
      </c>
      <c r="G36" s="193"/>
      <c r="H36" s="194"/>
      <c r="I36" s="85">
        <v>24</v>
      </c>
      <c r="J36" s="195" t="s">
        <v>1449</v>
      </c>
      <c r="K36" s="195" t="s">
        <v>1450</v>
      </c>
      <c r="L36" s="195" t="s">
        <v>1452</v>
      </c>
    </row>
    <row r="37" spans="1:12" x14ac:dyDescent="0.15">
      <c r="A37" s="178" t="s">
        <v>1032</v>
      </c>
      <c r="B37" s="130"/>
      <c r="C37" s="130"/>
      <c r="D37" s="130"/>
      <c r="E37" s="131"/>
      <c r="F37" s="117">
        <v>1</v>
      </c>
      <c r="G37" s="169"/>
      <c r="I37" s="85">
        <v>25</v>
      </c>
      <c r="J37" s="174" t="s">
        <v>1277</v>
      </c>
      <c r="K37" s="174" t="s">
        <v>1275</v>
      </c>
      <c r="L37" s="85" t="s">
        <v>1272</v>
      </c>
    </row>
    <row r="38" spans="1:12" x14ac:dyDescent="0.15">
      <c r="A38" s="196" t="s">
        <v>1035</v>
      </c>
      <c r="B38" s="110"/>
      <c r="C38" s="110"/>
      <c r="D38" s="110"/>
      <c r="E38" s="111"/>
      <c r="F38" s="109">
        <v>1</v>
      </c>
      <c r="G38" s="193"/>
      <c r="H38" s="194"/>
      <c r="I38" s="85">
        <v>26</v>
      </c>
      <c r="J38" s="197" t="s">
        <v>1278</v>
      </c>
      <c r="K38" s="187" t="s">
        <v>1448</v>
      </c>
      <c r="L38" s="197" t="s">
        <v>1276</v>
      </c>
    </row>
    <row r="39" spans="1:12" x14ac:dyDescent="0.15">
      <c r="A39" s="178" t="s">
        <v>1037</v>
      </c>
      <c r="B39" s="130"/>
      <c r="C39" s="130"/>
      <c r="D39" s="130"/>
      <c r="E39" s="131"/>
      <c r="F39" s="117">
        <v>1</v>
      </c>
      <c r="G39" s="169"/>
      <c r="I39" s="85">
        <v>27</v>
      </c>
      <c r="J39" s="174" t="s">
        <v>1282</v>
      </c>
      <c r="K39" s="174" t="s">
        <v>1280</v>
      </c>
      <c r="L39" s="85" t="s">
        <v>1279</v>
      </c>
    </row>
    <row r="40" spans="1:12" x14ac:dyDescent="0.15">
      <c r="A40" s="178" t="s">
        <v>1038</v>
      </c>
      <c r="B40" s="130"/>
      <c r="C40" s="130"/>
      <c r="D40" s="130"/>
      <c r="E40" s="131"/>
      <c r="F40" s="117">
        <v>1</v>
      </c>
      <c r="G40" s="169"/>
      <c r="I40" s="85">
        <v>28</v>
      </c>
      <c r="J40" s="174" t="s">
        <v>1283</v>
      </c>
      <c r="K40" s="174" t="s">
        <v>1284</v>
      </c>
      <c r="L40" s="85" t="s">
        <v>1281</v>
      </c>
    </row>
    <row r="41" spans="1:12" x14ac:dyDescent="0.15">
      <c r="A41" s="178" t="s">
        <v>1169</v>
      </c>
      <c r="B41" s="130"/>
      <c r="C41" s="130"/>
      <c r="D41" s="130"/>
      <c r="E41" s="131"/>
      <c r="F41" s="117">
        <v>2</v>
      </c>
      <c r="G41" s="169"/>
      <c r="I41" s="85">
        <v>29</v>
      </c>
      <c r="J41" s="174" t="s">
        <v>1285</v>
      </c>
      <c r="K41" s="174" t="s">
        <v>1286</v>
      </c>
      <c r="L41" s="174" t="s">
        <v>1287</v>
      </c>
    </row>
    <row r="42" spans="1:12" x14ac:dyDescent="0.15">
      <c r="A42" s="178" t="s">
        <v>1130</v>
      </c>
      <c r="B42" s="130"/>
      <c r="C42" s="130"/>
      <c r="D42" s="130"/>
      <c r="E42" s="131"/>
      <c r="F42" s="117">
        <v>1</v>
      </c>
      <c r="G42" s="169"/>
      <c r="I42" s="85">
        <v>30</v>
      </c>
      <c r="J42" s="187" t="s">
        <v>1290</v>
      </c>
      <c r="K42" s="187" t="s">
        <v>1292</v>
      </c>
      <c r="L42" s="174" t="s">
        <v>1288</v>
      </c>
    </row>
    <row r="43" spans="1:12" x14ac:dyDescent="0.15">
      <c r="A43" s="186" t="s">
        <v>1071</v>
      </c>
      <c r="B43" s="130"/>
      <c r="C43" s="130"/>
      <c r="D43" s="130"/>
      <c r="E43" s="131"/>
      <c r="F43" s="117">
        <v>1</v>
      </c>
      <c r="G43" s="169"/>
      <c r="I43" s="85">
        <v>31</v>
      </c>
      <c r="J43" s="187" t="s">
        <v>1291</v>
      </c>
      <c r="K43" s="187" t="s">
        <v>1293</v>
      </c>
      <c r="L43" s="85" t="s">
        <v>1289</v>
      </c>
    </row>
    <row r="44" spans="1:12" x14ac:dyDescent="0.15">
      <c r="A44" s="186" t="s">
        <v>1135</v>
      </c>
      <c r="B44" s="130"/>
      <c r="C44" s="130"/>
      <c r="D44" s="130"/>
      <c r="E44" s="131"/>
      <c r="F44" s="117">
        <v>1</v>
      </c>
      <c r="G44" s="169"/>
      <c r="I44" s="85">
        <v>32</v>
      </c>
      <c r="J44" s="187" t="s">
        <v>1295</v>
      </c>
      <c r="K44" s="187" t="s">
        <v>1299</v>
      </c>
      <c r="L44" s="187" t="s">
        <v>1294</v>
      </c>
    </row>
    <row r="45" spans="1:12" x14ac:dyDescent="0.15">
      <c r="A45" s="188" t="s">
        <v>1296</v>
      </c>
      <c r="B45" s="179"/>
      <c r="C45" s="179"/>
      <c r="D45" s="179"/>
      <c r="E45" s="180"/>
      <c r="F45" s="181">
        <v>1</v>
      </c>
      <c r="G45" s="182"/>
      <c r="H45" s="183"/>
      <c r="I45" s="183"/>
      <c r="J45" s="184"/>
      <c r="K45" s="183"/>
      <c r="L45" s="189" t="s">
        <v>1297</v>
      </c>
    </row>
    <row r="46" spans="1:12" x14ac:dyDescent="0.15">
      <c r="A46" s="186" t="s">
        <v>1301</v>
      </c>
      <c r="B46" s="130"/>
      <c r="C46" s="130"/>
      <c r="D46" s="130"/>
      <c r="E46" s="131"/>
      <c r="F46" s="117">
        <v>1</v>
      </c>
      <c r="G46" s="169"/>
      <c r="I46" s="85">
        <v>33</v>
      </c>
      <c r="J46" s="187" t="s">
        <v>1300</v>
      </c>
      <c r="K46" s="187" t="s">
        <v>1303</v>
      </c>
      <c r="L46" s="187" t="s">
        <v>1298</v>
      </c>
    </row>
    <row r="47" spans="1:12" x14ac:dyDescent="0.15">
      <c r="A47" s="186" t="s">
        <v>1304</v>
      </c>
      <c r="B47" s="130"/>
      <c r="C47" s="130"/>
      <c r="D47" s="130"/>
      <c r="E47" s="131"/>
      <c r="F47" s="117"/>
      <c r="G47" s="169"/>
      <c r="I47" s="85">
        <v>34</v>
      </c>
      <c r="J47" s="187" t="s">
        <v>1307</v>
      </c>
      <c r="K47" s="187" t="s">
        <v>1308</v>
      </c>
      <c r="L47" s="187" t="s">
        <v>1302</v>
      </c>
    </row>
    <row r="48" spans="1:12" x14ac:dyDescent="0.15">
      <c r="A48" s="186" t="s">
        <v>1306</v>
      </c>
      <c r="B48" s="130"/>
      <c r="C48" s="130"/>
      <c r="D48" s="130"/>
      <c r="E48" s="131"/>
      <c r="F48" s="117"/>
      <c r="G48" s="169"/>
      <c r="I48" s="85">
        <v>35</v>
      </c>
      <c r="J48" s="187" t="s">
        <v>1309</v>
      </c>
      <c r="K48" s="187" t="s">
        <v>1311</v>
      </c>
      <c r="L48" s="187" t="s">
        <v>1305</v>
      </c>
    </row>
    <row r="49" spans="1:12" x14ac:dyDescent="0.15">
      <c r="A49" s="186" t="s">
        <v>1312</v>
      </c>
      <c r="B49" s="130"/>
      <c r="C49" s="130"/>
      <c r="D49" s="130"/>
      <c r="E49" s="131"/>
      <c r="F49" s="117"/>
      <c r="G49" s="169"/>
      <c r="I49" s="85">
        <v>36</v>
      </c>
      <c r="J49" s="187" t="s">
        <v>1310</v>
      </c>
      <c r="K49" s="187" t="s">
        <v>1316</v>
      </c>
      <c r="L49" s="187" t="s">
        <v>1313</v>
      </c>
    </row>
    <row r="50" spans="1:12" x14ac:dyDescent="0.15">
      <c r="A50" s="186" t="s">
        <v>1073</v>
      </c>
      <c r="B50" s="130"/>
      <c r="C50" s="130"/>
      <c r="D50" s="130"/>
      <c r="E50" s="131"/>
      <c r="F50" s="117">
        <v>1</v>
      </c>
      <c r="G50" s="169"/>
      <c r="I50" s="85">
        <v>37</v>
      </c>
      <c r="J50" s="187" t="s">
        <v>1315</v>
      </c>
      <c r="K50" s="187" t="s">
        <v>1317</v>
      </c>
      <c r="L50" s="187" t="s">
        <v>1314</v>
      </c>
    </row>
    <row r="51" spans="1:12" x14ac:dyDescent="0.15">
      <c r="A51" s="188" t="s">
        <v>1177</v>
      </c>
      <c r="B51" s="179"/>
      <c r="C51" s="179"/>
      <c r="D51" s="179"/>
      <c r="E51" s="180"/>
      <c r="F51" s="181">
        <v>1</v>
      </c>
      <c r="G51" s="182"/>
      <c r="H51" s="183"/>
      <c r="I51" s="183"/>
      <c r="J51" s="183"/>
      <c r="K51" s="183"/>
      <c r="L51" s="189" t="s">
        <v>1318</v>
      </c>
    </row>
    <row r="52" spans="1:12" x14ac:dyDescent="0.15">
      <c r="A52" s="204" t="s">
        <v>1182</v>
      </c>
      <c r="B52" s="110"/>
      <c r="C52" s="110"/>
      <c r="D52" s="110"/>
      <c r="E52" s="111"/>
      <c r="F52" s="109">
        <v>1</v>
      </c>
      <c r="G52" s="193"/>
      <c r="H52" s="194"/>
      <c r="I52" s="194">
        <v>38</v>
      </c>
      <c r="J52" s="195" t="s">
        <v>1319</v>
      </c>
      <c r="K52" s="187" t="s">
        <v>1458</v>
      </c>
      <c r="L52" s="195" t="s">
        <v>1459</v>
      </c>
    </row>
    <row r="53" spans="1:12" x14ac:dyDescent="0.15">
      <c r="A53" s="186" t="s">
        <v>362</v>
      </c>
      <c r="B53" s="130"/>
      <c r="C53" s="130"/>
      <c r="D53" s="130"/>
      <c r="E53" s="131"/>
      <c r="F53" s="117">
        <v>1</v>
      </c>
      <c r="G53" s="169"/>
      <c r="I53" s="216" t="s">
        <v>2802</v>
      </c>
      <c r="J53" s="195" t="s">
        <v>1389</v>
      </c>
      <c r="K53" s="195" t="s">
        <v>1389</v>
      </c>
      <c r="L53" s="195" t="s">
        <v>1389</v>
      </c>
    </row>
    <row r="54" spans="1:12" x14ac:dyDescent="0.15">
      <c r="A54" s="192" t="s">
        <v>1113</v>
      </c>
      <c r="B54" s="110"/>
      <c r="C54" s="110"/>
      <c r="D54" s="110"/>
      <c r="E54" s="111"/>
      <c r="F54" s="109">
        <v>1</v>
      </c>
      <c r="G54" s="193"/>
      <c r="H54" s="194"/>
      <c r="I54" s="194">
        <v>39</v>
      </c>
      <c r="J54" s="195" t="s">
        <v>1460</v>
      </c>
      <c r="K54" s="195" t="s">
        <v>1461</v>
      </c>
      <c r="L54" s="195" t="s">
        <v>1462</v>
      </c>
    </row>
    <row r="55" spans="1:12" x14ac:dyDescent="0.15">
      <c r="A55" s="186" t="s">
        <v>1320</v>
      </c>
      <c r="B55" s="130"/>
      <c r="C55" s="130"/>
      <c r="D55" s="130"/>
      <c r="E55" s="131"/>
      <c r="F55" s="117">
        <v>1</v>
      </c>
      <c r="G55" s="169"/>
      <c r="I55" s="216" t="s">
        <v>2802</v>
      </c>
      <c r="J55" s="187" t="s">
        <v>1323</v>
      </c>
      <c r="K55" s="187" t="s">
        <v>1322</v>
      </c>
      <c r="L55" s="187" t="s">
        <v>1321</v>
      </c>
    </row>
    <row r="56" spans="1:12" x14ac:dyDescent="0.15">
      <c r="A56" s="186" t="s">
        <v>1324</v>
      </c>
      <c r="B56" s="130"/>
      <c r="C56" s="130"/>
      <c r="D56" s="130"/>
      <c r="E56" s="131"/>
      <c r="F56" s="117"/>
      <c r="G56" s="169"/>
      <c r="I56" s="216" t="s">
        <v>2802</v>
      </c>
      <c r="J56" s="187" t="s">
        <v>1326</v>
      </c>
      <c r="K56" s="187" t="s">
        <v>1327</v>
      </c>
      <c r="L56" s="187" t="s">
        <v>1325</v>
      </c>
    </row>
    <row r="57" spans="1:12" x14ac:dyDescent="0.15">
      <c r="A57" s="186" t="s">
        <v>1115</v>
      </c>
      <c r="B57" s="130"/>
      <c r="C57" s="130"/>
      <c r="D57" s="130"/>
      <c r="E57" s="131"/>
      <c r="F57" s="117">
        <v>1</v>
      </c>
      <c r="G57" s="169"/>
      <c r="I57" s="85">
        <v>40</v>
      </c>
      <c r="J57" s="187" t="s">
        <v>1330</v>
      </c>
      <c r="K57" s="187" t="s">
        <v>1331</v>
      </c>
      <c r="L57" s="187" t="s">
        <v>1328</v>
      </c>
    </row>
    <row r="58" spans="1:12" x14ac:dyDescent="0.15">
      <c r="A58" s="186" t="s">
        <v>1041</v>
      </c>
      <c r="B58" s="130"/>
      <c r="C58" s="130"/>
      <c r="D58" s="130"/>
      <c r="E58" s="131"/>
      <c r="F58" s="117">
        <v>1</v>
      </c>
      <c r="G58" s="169"/>
      <c r="I58" s="85">
        <v>41</v>
      </c>
      <c r="J58" s="187" t="s">
        <v>1335</v>
      </c>
      <c r="K58" s="187" t="s">
        <v>1332</v>
      </c>
      <c r="L58" s="85" t="s">
        <v>1329</v>
      </c>
    </row>
    <row r="59" spans="1:12" x14ac:dyDescent="0.15">
      <c r="A59" s="204" t="s">
        <v>1343</v>
      </c>
      <c r="B59" s="110"/>
      <c r="C59" s="110"/>
      <c r="D59" s="110"/>
      <c r="E59" s="111"/>
      <c r="F59" s="109">
        <v>1</v>
      </c>
      <c r="G59" s="193"/>
      <c r="H59" s="194"/>
      <c r="I59" s="85">
        <v>42</v>
      </c>
      <c r="J59" s="195" t="s">
        <v>1463</v>
      </c>
      <c r="K59" s="195" t="s">
        <v>1464</v>
      </c>
      <c r="L59" s="194" t="s">
        <v>1334</v>
      </c>
    </row>
    <row r="60" spans="1:12" x14ac:dyDescent="0.15">
      <c r="A60" s="204" t="s">
        <v>1333</v>
      </c>
      <c r="B60" s="110"/>
      <c r="C60" s="110"/>
      <c r="D60" s="110"/>
      <c r="E60" s="111"/>
      <c r="F60" s="109"/>
      <c r="G60" s="193"/>
      <c r="H60" s="194"/>
      <c r="I60" s="85">
        <v>43</v>
      </c>
      <c r="J60" s="195" t="s">
        <v>1338</v>
      </c>
      <c r="K60" s="195" t="s">
        <v>1464</v>
      </c>
      <c r="L60" s="194" t="s">
        <v>1334</v>
      </c>
    </row>
    <row r="61" spans="1:12" x14ac:dyDescent="0.15">
      <c r="A61" s="204" t="s">
        <v>1337</v>
      </c>
      <c r="B61" s="110"/>
      <c r="C61" s="110"/>
      <c r="D61" s="110"/>
      <c r="E61" s="111"/>
      <c r="F61" s="109"/>
      <c r="G61" s="193"/>
      <c r="H61" s="194"/>
      <c r="I61" s="215" t="s">
        <v>2800</v>
      </c>
      <c r="J61" s="195" t="s">
        <v>1340</v>
      </c>
      <c r="K61" s="195" t="s">
        <v>1389</v>
      </c>
      <c r="L61" s="194" t="s">
        <v>1336</v>
      </c>
    </row>
    <row r="62" spans="1:12" x14ac:dyDescent="0.15">
      <c r="A62" s="204" t="s">
        <v>1342</v>
      </c>
      <c r="B62" s="110"/>
      <c r="C62" s="110"/>
      <c r="D62" s="110"/>
      <c r="E62" s="111"/>
      <c r="F62" s="109"/>
      <c r="G62" s="193"/>
      <c r="H62" s="194"/>
      <c r="I62" s="215" t="s">
        <v>2800</v>
      </c>
      <c r="J62" s="195" t="s">
        <v>1341</v>
      </c>
      <c r="K62" s="195" t="s">
        <v>1389</v>
      </c>
      <c r="L62" s="194" t="s">
        <v>1339</v>
      </c>
    </row>
    <row r="63" spans="1:12" x14ac:dyDescent="0.15">
      <c r="A63" s="204" t="s">
        <v>1045</v>
      </c>
      <c r="B63" s="110"/>
      <c r="C63" s="110"/>
      <c r="D63" s="110"/>
      <c r="E63" s="111"/>
      <c r="F63" s="109">
        <v>1</v>
      </c>
      <c r="G63" s="193"/>
      <c r="H63" s="194"/>
      <c r="I63" s="194">
        <v>44</v>
      </c>
      <c r="J63" s="187" t="s">
        <v>1346</v>
      </c>
      <c r="K63" s="187" t="s">
        <v>1347</v>
      </c>
      <c r="L63" s="85" t="s">
        <v>1344</v>
      </c>
    </row>
    <row r="64" spans="1:12" x14ac:dyDescent="0.15">
      <c r="A64" s="204" t="s">
        <v>1049</v>
      </c>
      <c r="B64" s="110"/>
      <c r="C64" s="110"/>
      <c r="D64" s="110"/>
      <c r="E64" s="111"/>
      <c r="F64" s="109">
        <v>1</v>
      </c>
      <c r="G64" s="193"/>
      <c r="H64" s="194"/>
      <c r="I64" s="215" t="s">
        <v>2804</v>
      </c>
      <c r="J64" s="195" t="s">
        <v>1389</v>
      </c>
      <c r="K64" s="195" t="s">
        <v>1389</v>
      </c>
      <c r="L64" s="195" t="s">
        <v>1389</v>
      </c>
    </row>
    <row r="65" spans="1:12" x14ac:dyDescent="0.15">
      <c r="A65" s="204" t="s">
        <v>1050</v>
      </c>
      <c r="B65" s="110"/>
      <c r="C65" s="110"/>
      <c r="D65" s="110"/>
      <c r="E65" s="111"/>
      <c r="F65" s="109">
        <v>1</v>
      </c>
      <c r="G65" s="193"/>
      <c r="H65" s="194"/>
      <c r="I65" s="194">
        <v>45</v>
      </c>
      <c r="J65" s="187" t="s">
        <v>1349</v>
      </c>
      <c r="K65" s="187" t="s">
        <v>1350</v>
      </c>
      <c r="L65" s="85" t="s">
        <v>1345</v>
      </c>
    </row>
    <row r="66" spans="1:12" x14ac:dyDescent="0.15">
      <c r="A66" s="204" t="s">
        <v>1348</v>
      </c>
      <c r="B66" s="110"/>
      <c r="C66" s="110"/>
      <c r="D66" s="110"/>
      <c r="E66" s="111"/>
      <c r="F66" s="109">
        <v>1</v>
      </c>
      <c r="G66" s="193"/>
      <c r="H66" s="194"/>
      <c r="I66" s="194">
        <v>46</v>
      </c>
      <c r="J66" s="187" t="s">
        <v>1353</v>
      </c>
      <c r="K66" s="187" t="s">
        <v>1354</v>
      </c>
      <c r="L66" s="190" t="s">
        <v>1351</v>
      </c>
    </row>
    <row r="67" spans="1:12" x14ac:dyDescent="0.15">
      <c r="A67" s="204" t="s">
        <v>1051</v>
      </c>
      <c r="B67" s="110"/>
      <c r="C67" s="110"/>
      <c r="D67" s="110"/>
      <c r="E67" s="111"/>
      <c r="F67" s="109">
        <v>1</v>
      </c>
      <c r="G67" s="193"/>
      <c r="H67" s="194"/>
      <c r="I67" s="215" t="s">
        <v>2800</v>
      </c>
      <c r="J67" s="195" t="s">
        <v>1357</v>
      </c>
      <c r="K67" s="195" t="s">
        <v>1389</v>
      </c>
      <c r="L67" s="194" t="s">
        <v>1356</v>
      </c>
    </row>
    <row r="68" spans="1:12" x14ac:dyDescent="0.15">
      <c r="A68" s="186" t="s">
        <v>1352</v>
      </c>
      <c r="B68" s="130"/>
      <c r="C68" s="130"/>
      <c r="D68" s="130"/>
      <c r="E68" s="131"/>
      <c r="F68" s="117"/>
      <c r="G68" s="169"/>
      <c r="I68" s="85">
        <v>47</v>
      </c>
      <c r="J68" s="187" t="s">
        <v>1359</v>
      </c>
      <c r="K68" s="187" t="s">
        <v>1362</v>
      </c>
      <c r="L68" s="187" t="s">
        <v>1355</v>
      </c>
    </row>
    <row r="69" spans="1:12" x14ac:dyDescent="0.15">
      <c r="A69" s="204" t="s">
        <v>1052</v>
      </c>
      <c r="B69" s="110"/>
      <c r="C69" s="110"/>
      <c r="D69" s="110"/>
      <c r="E69" s="111"/>
      <c r="F69" s="109">
        <v>1</v>
      </c>
      <c r="G69" s="193"/>
      <c r="H69" s="194"/>
      <c r="I69" s="194">
        <v>48</v>
      </c>
      <c r="J69" s="195" t="s">
        <v>1361</v>
      </c>
      <c r="K69" s="195" t="s">
        <v>1465</v>
      </c>
      <c r="L69" s="195" t="s">
        <v>1358</v>
      </c>
    </row>
    <row r="70" spans="1:12" x14ac:dyDescent="0.15">
      <c r="A70" s="186" t="s">
        <v>1092</v>
      </c>
      <c r="B70" s="130"/>
      <c r="C70" s="130"/>
      <c r="D70" s="130"/>
      <c r="E70" s="131"/>
      <c r="F70" s="117">
        <v>1</v>
      </c>
      <c r="G70" s="169"/>
      <c r="I70" s="85">
        <v>49</v>
      </c>
      <c r="J70" s="187" t="s">
        <v>1365</v>
      </c>
      <c r="K70" s="187" t="s">
        <v>1363</v>
      </c>
      <c r="L70" s="187" t="s">
        <v>1360</v>
      </c>
    </row>
    <row r="71" spans="1:12" x14ac:dyDescent="0.15">
      <c r="A71" s="188" t="s">
        <v>1053</v>
      </c>
      <c r="B71" s="179"/>
      <c r="C71" s="179"/>
      <c r="D71" s="179"/>
      <c r="E71" s="180"/>
      <c r="F71" s="181">
        <v>1</v>
      </c>
      <c r="G71" s="182"/>
      <c r="H71" s="183"/>
      <c r="I71" s="183"/>
      <c r="J71" s="183"/>
      <c r="K71" s="183"/>
      <c r="L71" s="183"/>
    </row>
    <row r="72" spans="1:12" x14ac:dyDescent="0.15">
      <c r="A72" s="186" t="s">
        <v>1136</v>
      </c>
      <c r="B72" s="130"/>
      <c r="C72" s="130"/>
      <c r="D72" s="130"/>
      <c r="E72" s="131"/>
      <c r="F72" s="117">
        <v>1</v>
      </c>
      <c r="G72" s="169"/>
      <c r="I72" s="85">
        <v>50</v>
      </c>
      <c r="J72" s="187" t="s">
        <v>1366</v>
      </c>
      <c r="K72" s="187" t="s">
        <v>1370</v>
      </c>
      <c r="L72" s="187" t="s">
        <v>1364</v>
      </c>
    </row>
    <row r="73" spans="1:12" x14ac:dyDescent="0.15">
      <c r="A73" s="186" t="s">
        <v>1074</v>
      </c>
      <c r="B73" s="130"/>
      <c r="C73" s="130"/>
      <c r="D73" s="130"/>
      <c r="E73" s="131"/>
      <c r="F73" s="117">
        <v>1</v>
      </c>
      <c r="G73" s="169"/>
      <c r="I73" s="216" t="s">
        <v>2800</v>
      </c>
      <c r="J73" s="187" t="s">
        <v>1369</v>
      </c>
      <c r="K73" s="195" t="s">
        <v>1389</v>
      </c>
      <c r="L73" s="187" t="s">
        <v>1367</v>
      </c>
    </row>
    <row r="74" spans="1:12" x14ac:dyDescent="0.15">
      <c r="A74" s="186" t="s">
        <v>1094</v>
      </c>
      <c r="B74" s="130"/>
      <c r="C74" s="130"/>
      <c r="D74" s="130"/>
      <c r="E74" s="131"/>
      <c r="F74" s="117">
        <v>1</v>
      </c>
      <c r="G74" s="169"/>
      <c r="I74" s="85">
        <v>51</v>
      </c>
      <c r="J74" s="187" t="s">
        <v>1373</v>
      </c>
      <c r="K74" s="187" t="s">
        <v>1371</v>
      </c>
      <c r="L74" s="85" t="s">
        <v>1368</v>
      </c>
    </row>
    <row r="75" spans="1:12" x14ac:dyDescent="0.15">
      <c r="A75" s="186" t="s">
        <v>1076</v>
      </c>
      <c r="B75" s="130"/>
      <c r="C75" s="130"/>
      <c r="D75" s="130"/>
      <c r="E75" s="131"/>
      <c r="F75" s="117">
        <v>1</v>
      </c>
      <c r="G75" s="169"/>
      <c r="I75" s="85">
        <v>52</v>
      </c>
      <c r="J75" s="187" t="s">
        <v>1374</v>
      </c>
      <c r="K75" s="187" t="s">
        <v>1380</v>
      </c>
      <c r="L75" s="187" t="s">
        <v>1372</v>
      </c>
    </row>
    <row r="76" spans="1:12" x14ac:dyDescent="0.15">
      <c r="A76" s="204" t="s">
        <v>1172</v>
      </c>
      <c r="B76" s="110"/>
      <c r="C76" s="110"/>
      <c r="D76" s="110"/>
      <c r="E76" s="111"/>
      <c r="F76" s="109">
        <v>1</v>
      </c>
      <c r="G76" s="193"/>
      <c r="H76" s="194"/>
      <c r="I76" s="85">
        <v>53</v>
      </c>
      <c r="J76" s="187" t="s">
        <v>1466</v>
      </c>
      <c r="K76" s="187" t="s">
        <v>1467</v>
      </c>
      <c r="L76" s="205" t="s">
        <v>1468</v>
      </c>
    </row>
    <row r="77" spans="1:12" x14ac:dyDescent="0.15">
      <c r="A77" s="186" t="s">
        <v>1138</v>
      </c>
      <c r="B77" s="130"/>
      <c r="C77" s="130"/>
      <c r="D77" s="130"/>
      <c r="E77" s="131"/>
      <c r="F77" s="117">
        <v>1</v>
      </c>
      <c r="G77" s="169"/>
      <c r="I77" s="85">
        <v>54</v>
      </c>
      <c r="J77" s="191" t="s">
        <v>1377</v>
      </c>
      <c r="K77" s="187" t="s">
        <v>1376</v>
      </c>
      <c r="L77" s="85" t="s">
        <v>1375</v>
      </c>
    </row>
    <row r="78" spans="1:12" x14ac:dyDescent="0.15">
      <c r="A78" s="186" t="s">
        <v>1058</v>
      </c>
      <c r="B78" s="130"/>
      <c r="C78" s="130"/>
      <c r="D78" s="130"/>
      <c r="E78" s="131"/>
      <c r="F78" s="117">
        <v>1</v>
      </c>
      <c r="G78" s="169"/>
      <c r="I78" s="85">
        <v>55</v>
      </c>
      <c r="J78" s="187" t="s">
        <v>1379</v>
      </c>
      <c r="K78" s="187" t="s">
        <v>1381</v>
      </c>
      <c r="L78" s="191" t="s">
        <v>1378</v>
      </c>
    </row>
    <row r="79" spans="1:12" x14ac:dyDescent="0.15">
      <c r="A79" s="186" t="s">
        <v>1077</v>
      </c>
      <c r="B79" s="130"/>
      <c r="C79" s="130"/>
      <c r="D79" s="130"/>
      <c r="E79" s="131"/>
      <c r="F79" s="117">
        <v>1</v>
      </c>
      <c r="G79" s="169"/>
      <c r="I79" s="85">
        <v>56</v>
      </c>
      <c r="J79" s="187" t="s">
        <v>1384</v>
      </c>
      <c r="K79" s="187" t="s">
        <v>1386</v>
      </c>
      <c r="L79" s="187" t="s">
        <v>1382</v>
      </c>
    </row>
    <row r="80" spans="1:12" x14ac:dyDescent="0.15">
      <c r="A80" s="186" t="s">
        <v>1078</v>
      </c>
      <c r="B80" s="130"/>
      <c r="C80" s="130"/>
      <c r="D80" s="130"/>
      <c r="E80" s="131"/>
      <c r="F80" s="117">
        <v>1</v>
      </c>
      <c r="G80" s="169"/>
      <c r="I80" s="85">
        <v>57</v>
      </c>
      <c r="J80" s="187" t="s">
        <v>1385</v>
      </c>
      <c r="K80" s="187" t="s">
        <v>1387</v>
      </c>
      <c r="L80" s="187" t="s">
        <v>1383</v>
      </c>
    </row>
    <row r="81" spans="1:12" x14ac:dyDescent="0.15">
      <c r="A81" s="186" t="s">
        <v>1060</v>
      </c>
      <c r="B81" s="130"/>
      <c r="C81" s="130"/>
      <c r="D81" s="130"/>
      <c r="E81" s="131"/>
      <c r="F81" s="117">
        <v>1</v>
      </c>
      <c r="G81" s="169"/>
      <c r="I81" s="85">
        <v>58</v>
      </c>
      <c r="J81" s="187" t="s">
        <v>1394</v>
      </c>
      <c r="K81" s="187" t="s">
        <v>1395</v>
      </c>
      <c r="L81" s="85" t="s">
        <v>1388</v>
      </c>
    </row>
    <row r="82" spans="1:12" x14ac:dyDescent="0.15">
      <c r="A82" s="168" t="s">
        <v>1015</v>
      </c>
      <c r="B82" s="130"/>
      <c r="C82" s="130"/>
      <c r="D82" s="130"/>
      <c r="E82" s="131"/>
      <c r="F82" s="117">
        <v>1</v>
      </c>
      <c r="G82" s="169"/>
      <c r="I82" s="216" t="s">
        <v>2802</v>
      </c>
      <c r="J82" s="195" t="s">
        <v>1389</v>
      </c>
      <c r="K82" s="195" t="s">
        <v>1389</v>
      </c>
      <c r="L82" s="195" t="s">
        <v>1389</v>
      </c>
    </row>
    <row r="83" spans="1:12" x14ac:dyDescent="0.15">
      <c r="A83" s="188" t="s">
        <v>1080</v>
      </c>
      <c r="B83" s="179"/>
      <c r="C83" s="179"/>
      <c r="D83" s="179"/>
      <c r="E83" s="180"/>
      <c r="F83" s="181">
        <v>1</v>
      </c>
      <c r="G83" s="182"/>
      <c r="H83" s="183"/>
      <c r="I83" s="183"/>
      <c r="J83" s="183"/>
      <c r="K83" s="183"/>
      <c r="L83" s="189"/>
    </row>
    <row r="84" spans="1:12" x14ac:dyDescent="0.15">
      <c r="A84" s="186" t="s">
        <v>1101</v>
      </c>
      <c r="B84" s="130"/>
      <c r="C84" s="130"/>
      <c r="D84" s="130"/>
      <c r="E84" s="131"/>
      <c r="F84" s="117">
        <v>1</v>
      </c>
      <c r="G84" s="169"/>
      <c r="I84" s="85">
        <v>59</v>
      </c>
      <c r="J84" s="187" t="s">
        <v>1397</v>
      </c>
      <c r="K84" s="187" t="s">
        <v>1399</v>
      </c>
      <c r="L84" s="85" t="s">
        <v>1393</v>
      </c>
    </row>
    <row r="85" spans="1:12" x14ac:dyDescent="0.15">
      <c r="A85" s="186" t="s">
        <v>1102</v>
      </c>
      <c r="B85" s="130"/>
      <c r="C85" s="130"/>
      <c r="D85" s="130"/>
      <c r="E85" s="131"/>
      <c r="F85" s="117">
        <v>1</v>
      </c>
      <c r="G85" s="169"/>
      <c r="I85" s="85">
        <v>60</v>
      </c>
      <c r="J85" s="187" t="s">
        <v>1398</v>
      </c>
      <c r="K85" s="187" t="s">
        <v>1400</v>
      </c>
      <c r="L85" s="187" t="s">
        <v>1396</v>
      </c>
    </row>
    <row r="86" spans="1:12" x14ac:dyDescent="0.15">
      <c r="A86" s="186" t="s">
        <v>1061</v>
      </c>
      <c r="B86" s="130"/>
      <c r="C86" s="130"/>
      <c r="D86" s="130"/>
      <c r="E86" s="131"/>
      <c r="F86" s="117">
        <v>1</v>
      </c>
      <c r="G86" s="169"/>
      <c r="I86" s="85">
        <v>61</v>
      </c>
      <c r="J86" s="187" t="s">
        <v>1402</v>
      </c>
      <c r="K86" s="187" t="s">
        <v>1403</v>
      </c>
      <c r="L86" s="85" t="s">
        <v>1401</v>
      </c>
    </row>
    <row r="87" spans="1:12" x14ac:dyDescent="0.15">
      <c r="A87" s="186" t="s">
        <v>1063</v>
      </c>
      <c r="B87" s="130"/>
      <c r="C87" s="130"/>
      <c r="D87" s="130"/>
      <c r="E87" s="131"/>
      <c r="F87" s="117">
        <v>1</v>
      </c>
      <c r="G87" s="169"/>
      <c r="I87" s="85">
        <v>62</v>
      </c>
      <c r="J87" s="187" t="s">
        <v>1407</v>
      </c>
      <c r="K87" s="187" t="s">
        <v>1405</v>
      </c>
      <c r="L87" s="187" t="s">
        <v>1404</v>
      </c>
    </row>
    <row r="88" spans="1:12" x14ac:dyDescent="0.15">
      <c r="A88" s="186" t="s">
        <v>1064</v>
      </c>
      <c r="B88" s="130"/>
      <c r="C88" s="130"/>
      <c r="D88" s="130"/>
      <c r="E88" s="131"/>
      <c r="F88" s="117">
        <v>1</v>
      </c>
      <c r="G88" s="169"/>
      <c r="I88" s="85">
        <v>63</v>
      </c>
      <c r="J88" s="187" t="s">
        <v>1408</v>
      </c>
      <c r="K88" s="187" t="s">
        <v>1411</v>
      </c>
      <c r="L88" s="85" t="s">
        <v>1406</v>
      </c>
    </row>
    <row r="89" spans="1:12" x14ac:dyDescent="0.15">
      <c r="A89" s="186" t="s">
        <v>1065</v>
      </c>
      <c r="B89" s="130"/>
      <c r="C89" s="130"/>
      <c r="D89" s="130"/>
      <c r="E89" s="131"/>
      <c r="F89" s="117">
        <v>1</v>
      </c>
      <c r="G89" s="169"/>
      <c r="I89" s="85">
        <v>64</v>
      </c>
      <c r="J89" s="187" t="s">
        <v>1410</v>
      </c>
      <c r="K89" s="187" t="s">
        <v>1414</v>
      </c>
      <c r="L89" s="187" t="s">
        <v>1409</v>
      </c>
    </row>
    <row r="90" spans="1:12" x14ac:dyDescent="0.15">
      <c r="A90" s="186" t="s">
        <v>1412</v>
      </c>
      <c r="B90" s="130"/>
      <c r="C90" s="130"/>
      <c r="D90" s="130"/>
      <c r="E90" s="131"/>
      <c r="F90" s="117">
        <v>1</v>
      </c>
      <c r="G90" s="169"/>
      <c r="I90" s="85">
        <v>65</v>
      </c>
      <c r="J90" s="187" t="s">
        <v>1417</v>
      </c>
      <c r="K90" s="187" t="s">
        <v>1418</v>
      </c>
      <c r="L90" s="187" t="s">
        <v>1413</v>
      </c>
    </row>
    <row r="91" spans="1:12" x14ac:dyDescent="0.15">
      <c r="A91" s="186" t="s">
        <v>1416</v>
      </c>
      <c r="B91" s="130"/>
      <c r="C91" s="130"/>
      <c r="D91" s="130"/>
      <c r="E91" s="131"/>
      <c r="F91" s="117">
        <v>1</v>
      </c>
      <c r="G91" s="169"/>
      <c r="I91" s="85">
        <v>66</v>
      </c>
      <c r="J91" s="187" t="s">
        <v>1421</v>
      </c>
      <c r="K91" s="187" t="s">
        <v>1423</v>
      </c>
      <c r="L91" s="85" t="s">
        <v>1415</v>
      </c>
    </row>
    <row r="92" spans="1:12" x14ac:dyDescent="0.15">
      <c r="A92" s="186" t="s">
        <v>1419</v>
      </c>
      <c r="B92" s="130"/>
      <c r="C92" s="130"/>
      <c r="D92" s="130"/>
      <c r="E92" s="131"/>
      <c r="F92" s="117"/>
      <c r="G92" s="169"/>
      <c r="I92" s="85">
        <v>67</v>
      </c>
      <c r="J92" s="187" t="s">
        <v>1422</v>
      </c>
      <c r="K92" s="187" t="s">
        <v>1424</v>
      </c>
      <c r="L92" s="85" t="s">
        <v>1420</v>
      </c>
    </row>
    <row r="93" spans="1:12" x14ac:dyDescent="0.15">
      <c r="A93" s="186" t="s">
        <v>1425</v>
      </c>
      <c r="B93" s="130"/>
      <c r="C93" s="130"/>
      <c r="D93" s="130"/>
      <c r="E93" s="131"/>
      <c r="F93" s="117">
        <v>1</v>
      </c>
      <c r="G93" s="169"/>
      <c r="I93" s="216" t="s">
        <v>2800</v>
      </c>
      <c r="J93" s="195" t="s">
        <v>1389</v>
      </c>
      <c r="K93" s="195" t="s">
        <v>1389</v>
      </c>
      <c r="L93" s="187" t="s">
        <v>1428</v>
      </c>
    </row>
    <row r="94" spans="1:12" x14ac:dyDescent="0.15">
      <c r="A94" s="186" t="s">
        <v>1426</v>
      </c>
      <c r="B94" s="130"/>
      <c r="C94" s="130"/>
      <c r="D94" s="130"/>
      <c r="E94" s="131"/>
      <c r="F94" s="117"/>
      <c r="G94" s="169"/>
      <c r="I94" s="85">
        <v>68</v>
      </c>
      <c r="J94" s="187" t="s">
        <v>1430</v>
      </c>
      <c r="K94" s="187" t="s">
        <v>1434</v>
      </c>
      <c r="L94" s="85" t="s">
        <v>1429</v>
      </c>
    </row>
    <row r="95" spans="1:12" x14ac:dyDescent="0.15">
      <c r="A95" s="186" t="s">
        <v>1427</v>
      </c>
      <c r="B95" s="130"/>
      <c r="C95" s="130"/>
      <c r="D95" s="130"/>
      <c r="E95" s="131"/>
      <c r="F95" s="117"/>
      <c r="G95" s="169"/>
      <c r="I95" s="216" t="s">
        <v>2800</v>
      </c>
      <c r="J95" s="85" t="s">
        <v>1431</v>
      </c>
      <c r="K95" s="195" t="s">
        <v>1389</v>
      </c>
      <c r="L95" s="85" t="s">
        <v>1432</v>
      </c>
    </row>
    <row r="96" spans="1:12" x14ac:dyDescent="0.15">
      <c r="A96" s="186" t="s">
        <v>1433</v>
      </c>
      <c r="B96" s="130"/>
      <c r="C96" s="130"/>
      <c r="D96" s="130"/>
      <c r="E96" s="131"/>
      <c r="F96" s="117">
        <v>1</v>
      </c>
      <c r="G96" s="169"/>
      <c r="I96" s="85">
        <v>69</v>
      </c>
      <c r="J96" s="187" t="s">
        <v>1439</v>
      </c>
      <c r="K96" s="187" t="s">
        <v>1435</v>
      </c>
      <c r="L96" s="187" t="s">
        <v>1436</v>
      </c>
    </row>
    <row r="97" spans="1:12" x14ac:dyDescent="0.15">
      <c r="A97" s="186" t="s">
        <v>1437</v>
      </c>
      <c r="B97" s="130"/>
      <c r="C97" s="130"/>
      <c r="D97" s="130"/>
      <c r="E97" s="131"/>
      <c r="F97" s="117"/>
      <c r="G97" s="169"/>
      <c r="I97" s="85">
        <v>70</v>
      </c>
      <c r="J97" s="187" t="s">
        <v>1443</v>
      </c>
      <c r="K97" s="187" t="s">
        <v>1440</v>
      </c>
      <c r="L97" s="187" t="s">
        <v>1438</v>
      </c>
    </row>
    <row r="98" spans="1:12" x14ac:dyDescent="0.15">
      <c r="A98" s="186" t="s">
        <v>1441</v>
      </c>
      <c r="B98" s="130"/>
      <c r="C98" s="130"/>
      <c r="D98" s="130"/>
      <c r="E98" s="131"/>
      <c r="F98" s="117">
        <v>1</v>
      </c>
      <c r="G98" s="169"/>
      <c r="I98" s="85">
        <v>71</v>
      </c>
      <c r="J98" s="187" t="s">
        <v>1442</v>
      </c>
      <c r="K98" s="187" t="s">
        <v>1453</v>
      </c>
      <c r="L98" s="187" t="s">
        <v>1454</v>
      </c>
    </row>
    <row r="99" spans="1:12" ht="14.25" thickBot="1" x14ac:dyDescent="0.2">
      <c r="A99" s="198" t="s">
        <v>1444</v>
      </c>
      <c r="B99" s="199"/>
      <c r="C99" s="199"/>
      <c r="D99" s="199"/>
      <c r="E99" s="200"/>
      <c r="F99" s="201">
        <v>1</v>
      </c>
      <c r="G99" s="202"/>
      <c r="H99" s="183"/>
      <c r="I99" s="183"/>
      <c r="J99" s="183"/>
      <c r="K99" s="183"/>
      <c r="L99" s="183"/>
    </row>
    <row r="100" spans="1:12" ht="14.25" thickBot="1" x14ac:dyDescent="0.2">
      <c r="A100" s="249" t="s">
        <v>1185</v>
      </c>
      <c r="B100" s="250"/>
      <c r="C100" s="250"/>
      <c r="D100" s="250"/>
      <c r="E100" s="251"/>
      <c r="F100" s="172">
        <f>SUM(F4:F99)</f>
        <v>138</v>
      </c>
      <c r="G100" s="173">
        <f>COUNTA(A4:A99)</f>
        <v>96</v>
      </c>
      <c r="H100" s="105">
        <f>F100</f>
        <v>138</v>
      </c>
      <c r="I100" s="203"/>
      <c r="J100" s="203"/>
    </row>
  </sheetData>
  <mergeCells count="2">
    <mergeCell ref="A3:E3"/>
    <mergeCell ref="A100:E100"/>
  </mergeCells>
  <phoneticPr fontId="9"/>
  <hyperlinks>
    <hyperlink ref="J77" r:id="rId1" display="TEL:0877-98-2120 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Normal="100" workbookViewId="0">
      <selection activeCell="H12" sqref="H12"/>
    </sheetView>
  </sheetViews>
  <sheetFormatPr defaultRowHeight="13.5" x14ac:dyDescent="0.15"/>
  <cols>
    <col min="1" max="1" width="7.375" bestFit="1" customWidth="1"/>
    <col min="2" max="2" width="6.375" bestFit="1" customWidth="1"/>
    <col min="3" max="3" width="8.375" bestFit="1" customWidth="1"/>
    <col min="4" max="4" width="15.625" customWidth="1"/>
    <col min="5" max="5" width="5.625" customWidth="1"/>
    <col min="6" max="6" width="20.375" bestFit="1" customWidth="1"/>
    <col min="7" max="8" width="12.25" bestFit="1" customWidth="1"/>
  </cols>
  <sheetData>
    <row r="1" spans="1:8" ht="17.25" x14ac:dyDescent="0.15">
      <c r="A1" s="252" t="s">
        <v>209</v>
      </c>
      <c r="B1" s="253"/>
      <c r="C1" s="253"/>
      <c r="D1" s="253"/>
      <c r="E1" s="253"/>
      <c r="F1" s="253"/>
      <c r="G1" s="253"/>
      <c r="H1" s="253"/>
    </row>
    <row r="2" spans="1:8" ht="30" customHeight="1" thickBot="1" x14ac:dyDescent="0.2">
      <c r="A2" s="17" t="s">
        <v>10</v>
      </c>
      <c r="B2" s="17" t="s">
        <v>12</v>
      </c>
      <c r="C2" s="17" t="s">
        <v>0</v>
      </c>
      <c r="D2" s="18" t="s">
        <v>1</v>
      </c>
      <c r="E2" s="18" t="s">
        <v>2</v>
      </c>
      <c r="F2" s="18" t="s">
        <v>4</v>
      </c>
      <c r="G2" s="18" t="s">
        <v>5</v>
      </c>
      <c r="H2" s="18" t="s">
        <v>6</v>
      </c>
    </row>
    <row r="3" spans="1:8" ht="30" customHeight="1" thickTop="1" x14ac:dyDescent="0.15">
      <c r="A3" s="64" t="s">
        <v>210</v>
      </c>
      <c r="B3" s="64" t="s">
        <v>119</v>
      </c>
      <c r="C3" s="64" t="s">
        <v>822</v>
      </c>
      <c r="D3" s="65" t="s">
        <v>204</v>
      </c>
      <c r="E3" s="65" t="s">
        <v>118</v>
      </c>
      <c r="F3" s="66" t="s">
        <v>205</v>
      </c>
      <c r="G3" s="65" t="s">
        <v>823</v>
      </c>
      <c r="H3" s="65" t="s">
        <v>824</v>
      </c>
    </row>
    <row r="4" spans="1:8" ht="30" customHeight="1" x14ac:dyDescent="0.15">
      <c r="A4" s="67" t="s">
        <v>158</v>
      </c>
      <c r="B4" s="67" t="s">
        <v>820</v>
      </c>
      <c r="C4" s="67" t="s">
        <v>401</v>
      </c>
      <c r="D4" s="29"/>
      <c r="E4" s="29"/>
      <c r="F4" s="29"/>
      <c r="G4" s="30"/>
      <c r="H4" s="30"/>
    </row>
    <row r="5" spans="1:8" ht="30" customHeight="1" x14ac:dyDescent="0.15">
      <c r="A5" s="67" t="s">
        <v>159</v>
      </c>
      <c r="B5" s="67" t="s">
        <v>820</v>
      </c>
      <c r="C5" s="67" t="s">
        <v>402</v>
      </c>
      <c r="D5" s="29"/>
      <c r="E5" s="30"/>
      <c r="F5" s="29"/>
      <c r="G5" s="30"/>
      <c r="H5" s="30"/>
    </row>
    <row r="6" spans="1:8" ht="30" customHeight="1" x14ac:dyDescent="0.15">
      <c r="A6" s="67" t="s">
        <v>160</v>
      </c>
      <c r="B6" s="67" t="s">
        <v>820</v>
      </c>
      <c r="C6" s="67" t="s">
        <v>403</v>
      </c>
      <c r="D6" s="29"/>
      <c r="E6" s="30"/>
      <c r="F6" s="29"/>
      <c r="G6" s="30"/>
      <c r="H6" s="30"/>
    </row>
    <row r="7" spans="1:8" ht="30" customHeight="1" x14ac:dyDescent="0.15">
      <c r="A7" s="67" t="s">
        <v>161</v>
      </c>
      <c r="B7" s="67" t="s">
        <v>820</v>
      </c>
      <c r="C7" s="67" t="s">
        <v>404</v>
      </c>
      <c r="D7" s="29"/>
      <c r="E7" s="30"/>
      <c r="F7" s="29"/>
      <c r="G7" s="30"/>
      <c r="H7" s="30"/>
    </row>
    <row r="8" spans="1:8" ht="30" customHeight="1" x14ac:dyDescent="0.15">
      <c r="A8" s="67" t="s">
        <v>162</v>
      </c>
      <c r="B8" s="67" t="s">
        <v>820</v>
      </c>
      <c r="C8" s="67" t="s">
        <v>405</v>
      </c>
      <c r="D8" s="29"/>
      <c r="E8" s="30"/>
      <c r="F8" s="29"/>
      <c r="G8" s="30"/>
      <c r="H8" s="30"/>
    </row>
    <row r="9" spans="1:8" ht="30" customHeight="1" x14ac:dyDescent="0.15">
      <c r="A9" s="67" t="s">
        <v>163</v>
      </c>
      <c r="B9" s="67" t="s">
        <v>820</v>
      </c>
      <c r="C9" s="67" t="s">
        <v>406</v>
      </c>
      <c r="D9" s="29"/>
      <c r="E9" s="30"/>
      <c r="F9" s="29"/>
      <c r="G9" s="30"/>
      <c r="H9" s="30"/>
    </row>
    <row r="10" spans="1:8" ht="30" customHeight="1" x14ac:dyDescent="0.15">
      <c r="A10" s="67" t="s">
        <v>164</v>
      </c>
      <c r="B10" s="67" t="s">
        <v>820</v>
      </c>
      <c r="C10" s="67" t="s">
        <v>407</v>
      </c>
      <c r="D10" s="29"/>
      <c r="E10" s="30"/>
      <c r="F10" s="29"/>
      <c r="G10" s="30"/>
      <c r="H10" s="30"/>
    </row>
    <row r="11" spans="1:8" ht="30" customHeight="1" x14ac:dyDescent="0.15">
      <c r="A11" s="67" t="s">
        <v>165</v>
      </c>
      <c r="B11" s="67" t="s">
        <v>820</v>
      </c>
      <c r="C11" s="67" t="s">
        <v>408</v>
      </c>
      <c r="D11" s="29"/>
      <c r="E11" s="30"/>
      <c r="F11" s="29"/>
      <c r="G11" s="30"/>
      <c r="H11" s="30"/>
    </row>
    <row r="12" spans="1:8" ht="30" customHeight="1" x14ac:dyDescent="0.15">
      <c r="A12" s="67" t="s">
        <v>166</v>
      </c>
      <c r="B12" s="67" t="s">
        <v>820</v>
      </c>
      <c r="C12" s="67" t="s">
        <v>409</v>
      </c>
      <c r="D12" s="29"/>
      <c r="E12" s="30"/>
      <c r="F12" s="29"/>
      <c r="G12" s="30"/>
      <c r="H12" s="30"/>
    </row>
    <row r="13" spans="1:8" ht="30" customHeight="1" x14ac:dyDescent="0.15">
      <c r="A13" s="67" t="s">
        <v>167</v>
      </c>
      <c r="B13" s="67" t="s">
        <v>820</v>
      </c>
      <c r="C13" s="67" t="s">
        <v>410</v>
      </c>
      <c r="D13" s="29"/>
      <c r="E13" s="30"/>
      <c r="F13" s="29"/>
      <c r="G13" s="30"/>
      <c r="H13" s="30"/>
    </row>
    <row r="14" spans="1:8" ht="30" customHeight="1" x14ac:dyDescent="0.15">
      <c r="A14" s="67" t="s">
        <v>168</v>
      </c>
      <c r="B14" s="67" t="s">
        <v>820</v>
      </c>
      <c r="C14" s="67" t="s">
        <v>411</v>
      </c>
      <c r="D14" s="29"/>
      <c r="E14" s="30"/>
      <c r="F14" s="29"/>
      <c r="G14" s="30"/>
      <c r="H14" s="30"/>
    </row>
    <row r="15" spans="1:8" ht="30" customHeight="1" x14ac:dyDescent="0.15">
      <c r="A15" s="67" t="s">
        <v>169</v>
      </c>
      <c r="B15" s="67" t="s">
        <v>820</v>
      </c>
      <c r="C15" s="67" t="s">
        <v>412</v>
      </c>
      <c r="D15" s="29"/>
      <c r="E15" s="30"/>
      <c r="F15" s="29"/>
      <c r="G15" s="30"/>
      <c r="H15" s="30"/>
    </row>
    <row r="16" spans="1:8" ht="30" customHeight="1" x14ac:dyDescent="0.15">
      <c r="A16" s="67" t="s">
        <v>170</v>
      </c>
      <c r="B16" s="67" t="s">
        <v>820</v>
      </c>
      <c r="C16" s="67" t="s">
        <v>413</v>
      </c>
      <c r="D16" s="29"/>
      <c r="E16" s="30"/>
      <c r="F16" s="29"/>
      <c r="G16" s="30"/>
      <c r="H16" s="30"/>
    </row>
    <row r="17" spans="1:8" ht="30" customHeight="1" x14ac:dyDescent="0.15">
      <c r="A17" s="67" t="s">
        <v>171</v>
      </c>
      <c r="B17" s="67" t="s">
        <v>820</v>
      </c>
      <c r="C17" s="67" t="s">
        <v>414</v>
      </c>
      <c r="D17" s="29"/>
      <c r="E17" s="30"/>
      <c r="F17" s="29"/>
      <c r="G17" s="30"/>
      <c r="H17" s="30"/>
    </row>
    <row r="18" spans="1:8" ht="30" customHeight="1" x14ac:dyDescent="0.15">
      <c r="A18" s="67" t="s">
        <v>172</v>
      </c>
      <c r="B18" s="67" t="s">
        <v>820</v>
      </c>
      <c r="C18" s="67" t="s">
        <v>415</v>
      </c>
      <c r="D18" s="29"/>
      <c r="E18" s="30"/>
      <c r="F18" s="29"/>
      <c r="G18" s="30"/>
      <c r="H18" s="30"/>
    </row>
    <row r="19" spans="1:8" ht="30" customHeight="1" x14ac:dyDescent="0.15">
      <c r="A19" s="67" t="s">
        <v>173</v>
      </c>
      <c r="B19" s="67" t="s">
        <v>820</v>
      </c>
      <c r="C19" s="67" t="s">
        <v>416</v>
      </c>
      <c r="D19" s="29"/>
      <c r="E19" s="30"/>
      <c r="F19" s="29"/>
      <c r="G19" s="30"/>
      <c r="H19" s="30"/>
    </row>
    <row r="20" spans="1:8" ht="30" customHeight="1" x14ac:dyDescent="0.15">
      <c r="A20" s="67" t="s">
        <v>174</v>
      </c>
      <c r="B20" s="67" t="s">
        <v>820</v>
      </c>
      <c r="C20" s="67" t="s">
        <v>417</v>
      </c>
      <c r="D20" s="29"/>
      <c r="E20" s="30"/>
      <c r="F20" s="29"/>
      <c r="G20" s="30"/>
      <c r="H20" s="30"/>
    </row>
    <row r="21" spans="1:8" ht="30" customHeight="1" x14ac:dyDescent="0.15">
      <c r="A21" s="67" t="s">
        <v>175</v>
      </c>
      <c r="B21" s="67" t="s">
        <v>820</v>
      </c>
      <c r="C21" s="67" t="s">
        <v>418</v>
      </c>
      <c r="D21" s="29"/>
      <c r="E21" s="30"/>
      <c r="F21" s="29"/>
      <c r="G21" s="30"/>
      <c r="H21" s="30"/>
    </row>
    <row r="22" spans="1:8" ht="30" customHeight="1" x14ac:dyDescent="0.15">
      <c r="A22" s="67" t="s">
        <v>176</v>
      </c>
      <c r="B22" s="67" t="s">
        <v>820</v>
      </c>
      <c r="C22" s="67" t="s">
        <v>419</v>
      </c>
      <c r="D22" s="29"/>
      <c r="E22" s="30"/>
      <c r="F22" s="29"/>
      <c r="G22" s="30"/>
      <c r="H22" s="30"/>
    </row>
    <row r="23" spans="1:8" ht="30" customHeight="1" x14ac:dyDescent="0.15">
      <c r="A23" s="67" t="s">
        <v>177</v>
      </c>
      <c r="B23" s="67" t="s">
        <v>820</v>
      </c>
      <c r="C23" s="67" t="s">
        <v>420</v>
      </c>
      <c r="D23" s="29"/>
      <c r="E23" s="30"/>
      <c r="F23" s="29"/>
      <c r="G23" s="30"/>
      <c r="H23" s="30"/>
    </row>
    <row r="24" spans="1:8" ht="30" customHeight="1" x14ac:dyDescent="0.15">
      <c r="A24" s="67" t="s">
        <v>178</v>
      </c>
      <c r="B24" s="67" t="s">
        <v>820</v>
      </c>
      <c r="C24" s="67" t="s">
        <v>421</v>
      </c>
      <c r="D24" s="29"/>
      <c r="E24" s="30"/>
      <c r="F24" s="29"/>
      <c r="G24" s="30"/>
      <c r="H24" s="30"/>
    </row>
    <row r="25" spans="1:8" ht="30" customHeight="1" x14ac:dyDescent="0.15">
      <c r="A25" s="67" t="s">
        <v>179</v>
      </c>
      <c r="B25" s="67" t="s">
        <v>820</v>
      </c>
      <c r="C25" s="67" t="s">
        <v>422</v>
      </c>
      <c r="D25" s="29"/>
      <c r="E25" s="30"/>
      <c r="F25" s="29"/>
      <c r="G25" s="30"/>
      <c r="H25" s="30"/>
    </row>
    <row r="26" spans="1:8" ht="30" customHeight="1" x14ac:dyDescent="0.15">
      <c r="A26" s="67" t="s">
        <v>180</v>
      </c>
      <c r="B26" s="67" t="s">
        <v>820</v>
      </c>
      <c r="C26" s="67" t="s">
        <v>423</v>
      </c>
      <c r="D26" s="29"/>
      <c r="E26" s="30"/>
      <c r="F26" s="29"/>
      <c r="G26" s="30"/>
      <c r="H26" s="30"/>
    </row>
    <row r="27" spans="1:8" ht="30" customHeight="1" x14ac:dyDescent="0.15">
      <c r="A27" s="67" t="s">
        <v>181</v>
      </c>
      <c r="B27" s="67" t="s">
        <v>820</v>
      </c>
      <c r="C27" s="67" t="s">
        <v>424</v>
      </c>
      <c r="D27" s="29"/>
      <c r="E27" s="30"/>
      <c r="F27" s="29"/>
      <c r="G27" s="30"/>
      <c r="H27" s="30"/>
    </row>
    <row r="28" spans="1:8" ht="30" customHeight="1" x14ac:dyDescent="0.15">
      <c r="A28" s="67" t="s">
        <v>182</v>
      </c>
      <c r="B28" s="67" t="s">
        <v>820</v>
      </c>
      <c r="C28" s="67" t="s">
        <v>425</v>
      </c>
      <c r="D28" s="29"/>
      <c r="E28" s="30"/>
      <c r="F28" s="29"/>
      <c r="G28" s="30"/>
      <c r="H28" s="30"/>
    </row>
    <row r="29" spans="1:8" ht="30" customHeight="1" x14ac:dyDescent="0.15">
      <c r="A29" s="67" t="s">
        <v>183</v>
      </c>
      <c r="B29" s="67" t="s">
        <v>820</v>
      </c>
      <c r="C29" s="67" t="s">
        <v>426</v>
      </c>
      <c r="D29" s="29"/>
      <c r="E29" s="30"/>
      <c r="F29" s="29"/>
      <c r="G29" s="30"/>
      <c r="H29" s="30"/>
    </row>
    <row r="30" spans="1:8" ht="30" customHeight="1" x14ac:dyDescent="0.15">
      <c r="A30" s="67" t="s">
        <v>184</v>
      </c>
      <c r="B30" s="67" t="s">
        <v>820</v>
      </c>
      <c r="C30" s="67" t="s">
        <v>427</v>
      </c>
      <c r="D30" s="29"/>
      <c r="E30" s="30"/>
      <c r="F30" s="29"/>
      <c r="G30" s="30"/>
      <c r="H30" s="30"/>
    </row>
    <row r="31" spans="1:8" ht="30" customHeight="1" x14ac:dyDescent="0.15">
      <c r="A31" s="67" t="s">
        <v>185</v>
      </c>
      <c r="B31" s="67" t="s">
        <v>820</v>
      </c>
      <c r="C31" s="67" t="s">
        <v>428</v>
      </c>
      <c r="D31" s="29"/>
      <c r="E31" s="30"/>
      <c r="F31" s="29"/>
      <c r="G31" s="30"/>
      <c r="H31" s="30"/>
    </row>
    <row r="32" spans="1:8" ht="30" customHeight="1" x14ac:dyDescent="0.15">
      <c r="A32" s="67" t="s">
        <v>186</v>
      </c>
      <c r="B32" s="67" t="s">
        <v>820</v>
      </c>
      <c r="C32" s="67" t="s">
        <v>429</v>
      </c>
      <c r="D32" s="29"/>
      <c r="E32" s="30"/>
      <c r="F32" s="29"/>
      <c r="G32" s="30"/>
      <c r="H32" s="30"/>
    </row>
    <row r="33" spans="1:8" ht="30" customHeight="1" x14ac:dyDescent="0.15">
      <c r="A33" s="67" t="s">
        <v>187</v>
      </c>
      <c r="B33" s="67" t="s">
        <v>820</v>
      </c>
      <c r="C33" s="67" t="s">
        <v>430</v>
      </c>
      <c r="D33" s="29"/>
      <c r="E33" s="30"/>
      <c r="F33" s="29"/>
      <c r="G33" s="30"/>
      <c r="H33" s="30"/>
    </row>
    <row r="34" spans="1:8" ht="30" customHeight="1" x14ac:dyDescent="0.15">
      <c r="A34" s="67" t="s">
        <v>188</v>
      </c>
      <c r="B34" s="67" t="s">
        <v>820</v>
      </c>
      <c r="C34" s="67" t="s">
        <v>431</v>
      </c>
      <c r="D34" s="29"/>
      <c r="E34" s="30"/>
      <c r="F34" s="29"/>
      <c r="G34" s="30"/>
      <c r="H34" s="30"/>
    </row>
    <row r="35" spans="1:8" ht="30" customHeight="1" x14ac:dyDescent="0.15">
      <c r="A35" s="67" t="s">
        <v>189</v>
      </c>
      <c r="B35" s="67" t="s">
        <v>820</v>
      </c>
      <c r="C35" s="67" t="s">
        <v>432</v>
      </c>
      <c r="D35" s="29"/>
      <c r="E35" s="30"/>
      <c r="F35" s="29"/>
      <c r="G35" s="30"/>
      <c r="H35" s="30"/>
    </row>
    <row r="36" spans="1:8" ht="30" customHeight="1" x14ac:dyDescent="0.15">
      <c r="A36" s="67" t="s">
        <v>190</v>
      </c>
      <c r="B36" s="67" t="s">
        <v>820</v>
      </c>
      <c r="C36" s="67" t="s">
        <v>433</v>
      </c>
      <c r="D36" s="29"/>
      <c r="E36" s="30"/>
      <c r="F36" s="29"/>
      <c r="G36" s="30"/>
      <c r="H36" s="30"/>
    </row>
    <row r="37" spans="1:8" ht="30" customHeight="1" x14ac:dyDescent="0.15">
      <c r="A37" s="67" t="s">
        <v>191</v>
      </c>
      <c r="B37" s="67" t="s">
        <v>820</v>
      </c>
      <c r="C37" s="67" t="s">
        <v>434</v>
      </c>
      <c r="D37" s="29"/>
      <c r="E37" s="30"/>
      <c r="F37" s="29"/>
      <c r="G37" s="30"/>
      <c r="H37" s="30"/>
    </row>
    <row r="38" spans="1:8" ht="30" customHeight="1" x14ac:dyDescent="0.15">
      <c r="A38" s="67" t="s">
        <v>192</v>
      </c>
      <c r="B38" s="67" t="s">
        <v>820</v>
      </c>
      <c r="C38" s="67" t="s">
        <v>435</v>
      </c>
      <c r="D38" s="29"/>
      <c r="E38" s="30"/>
      <c r="F38" s="29"/>
      <c r="G38" s="30"/>
      <c r="H38" s="30"/>
    </row>
    <row r="39" spans="1:8" ht="30" customHeight="1" x14ac:dyDescent="0.15">
      <c r="A39" s="67" t="s">
        <v>193</v>
      </c>
      <c r="B39" s="67" t="s">
        <v>820</v>
      </c>
      <c r="C39" s="67" t="s">
        <v>436</v>
      </c>
      <c r="D39" s="29"/>
      <c r="E39" s="30"/>
      <c r="F39" s="29"/>
      <c r="G39" s="30"/>
      <c r="H39" s="30"/>
    </row>
    <row r="40" spans="1:8" ht="30" customHeight="1" x14ac:dyDescent="0.15">
      <c r="A40" s="67" t="s">
        <v>194</v>
      </c>
      <c r="B40" s="67" t="s">
        <v>820</v>
      </c>
      <c r="C40" s="67" t="s">
        <v>437</v>
      </c>
      <c r="D40" s="29"/>
      <c r="E40" s="30"/>
      <c r="F40" s="29"/>
      <c r="G40" s="30"/>
      <c r="H40" s="30"/>
    </row>
    <row r="41" spans="1:8" ht="30" customHeight="1" x14ac:dyDescent="0.15">
      <c r="A41" s="67" t="s">
        <v>195</v>
      </c>
      <c r="B41" s="67" t="s">
        <v>820</v>
      </c>
      <c r="C41" s="67" t="s">
        <v>438</v>
      </c>
      <c r="D41" s="29"/>
      <c r="E41" s="30"/>
      <c r="F41" s="29"/>
      <c r="G41" s="30"/>
      <c r="H41" s="30"/>
    </row>
    <row r="42" spans="1:8" ht="30" customHeight="1" x14ac:dyDescent="0.15">
      <c r="A42" s="67" t="s">
        <v>196</v>
      </c>
      <c r="B42" s="67" t="s">
        <v>820</v>
      </c>
      <c r="C42" s="67" t="s">
        <v>439</v>
      </c>
      <c r="D42" s="29"/>
      <c r="E42" s="30"/>
      <c r="F42" s="29"/>
      <c r="G42" s="30"/>
      <c r="H42" s="30"/>
    </row>
    <row r="43" spans="1:8" ht="30" customHeight="1" x14ac:dyDescent="0.15">
      <c r="A43" s="67" t="s">
        <v>197</v>
      </c>
      <c r="B43" s="67" t="s">
        <v>820</v>
      </c>
      <c r="C43" s="67" t="s">
        <v>440</v>
      </c>
      <c r="D43" s="29"/>
      <c r="E43" s="30"/>
      <c r="F43" s="29"/>
      <c r="G43" s="30"/>
      <c r="H43" s="30"/>
    </row>
    <row r="44" spans="1:8" ht="30" customHeight="1" x14ac:dyDescent="0.15">
      <c r="A44" s="67" t="s">
        <v>198</v>
      </c>
      <c r="B44" s="67" t="s">
        <v>820</v>
      </c>
      <c r="C44" s="67" t="s">
        <v>441</v>
      </c>
      <c r="D44" s="29"/>
      <c r="E44" s="30"/>
      <c r="F44" s="29"/>
      <c r="G44" s="30"/>
      <c r="H44" s="30"/>
    </row>
    <row r="45" spans="1:8" ht="30" customHeight="1" x14ac:dyDescent="0.15">
      <c r="A45" s="67" t="s">
        <v>200</v>
      </c>
      <c r="B45" s="67" t="s">
        <v>820</v>
      </c>
      <c r="C45" s="67" t="s">
        <v>442</v>
      </c>
      <c r="D45" s="29"/>
      <c r="E45" s="30"/>
      <c r="F45" s="29"/>
      <c r="G45" s="30"/>
      <c r="H45" s="30"/>
    </row>
    <row r="46" spans="1:8" ht="30" customHeight="1" x14ac:dyDescent="0.15">
      <c r="A46" s="67" t="s">
        <v>201</v>
      </c>
      <c r="B46" s="67" t="s">
        <v>820</v>
      </c>
      <c r="C46" s="67" t="s">
        <v>443</v>
      </c>
      <c r="D46" s="29"/>
      <c r="E46" s="30"/>
      <c r="F46" s="29"/>
      <c r="G46" s="30"/>
      <c r="H46" s="30"/>
    </row>
    <row r="47" spans="1:8" ht="30" customHeight="1" x14ac:dyDescent="0.15">
      <c r="A47" s="67" t="s">
        <v>202</v>
      </c>
      <c r="B47" s="67" t="s">
        <v>820</v>
      </c>
      <c r="C47" s="67" t="s">
        <v>444</v>
      </c>
      <c r="D47" s="29"/>
      <c r="E47" s="30"/>
      <c r="F47" s="29"/>
      <c r="G47" s="30"/>
      <c r="H47" s="30"/>
    </row>
    <row r="48" spans="1:8" ht="30" customHeight="1" x14ac:dyDescent="0.15">
      <c r="A48" s="67" t="s">
        <v>506</v>
      </c>
      <c r="B48" s="67" t="s">
        <v>820</v>
      </c>
      <c r="C48" s="67" t="s">
        <v>663</v>
      </c>
      <c r="D48" s="29"/>
      <c r="E48" s="30"/>
      <c r="F48" s="29"/>
      <c r="G48" s="30"/>
      <c r="H48" s="30"/>
    </row>
    <row r="49" spans="1:8" ht="30" customHeight="1" x14ac:dyDescent="0.15">
      <c r="A49" s="67" t="s">
        <v>507</v>
      </c>
      <c r="B49" s="67" t="s">
        <v>820</v>
      </c>
      <c r="C49" s="67" t="s">
        <v>664</v>
      </c>
      <c r="D49" s="29"/>
      <c r="E49" s="30"/>
      <c r="F49" s="29"/>
      <c r="G49" s="30"/>
      <c r="H49" s="30"/>
    </row>
    <row r="50" spans="1:8" ht="30" customHeight="1" x14ac:dyDescent="0.15">
      <c r="A50" s="67" t="s">
        <v>508</v>
      </c>
      <c r="B50" s="67" t="s">
        <v>820</v>
      </c>
      <c r="C50" s="67" t="s">
        <v>665</v>
      </c>
      <c r="D50" s="29"/>
      <c r="E50" s="30"/>
      <c r="F50" s="29"/>
      <c r="G50" s="30"/>
      <c r="H50" s="30"/>
    </row>
    <row r="51" spans="1:8" ht="30" customHeight="1" x14ac:dyDescent="0.15">
      <c r="A51" s="67" t="s">
        <v>509</v>
      </c>
      <c r="B51" s="67" t="s">
        <v>820</v>
      </c>
      <c r="C51" s="67" t="s">
        <v>666</v>
      </c>
      <c r="D51" s="29"/>
      <c r="E51" s="30"/>
      <c r="F51" s="29"/>
      <c r="G51" s="30"/>
      <c r="H51" s="30"/>
    </row>
    <row r="52" spans="1:8" ht="30" customHeight="1" x14ac:dyDescent="0.15">
      <c r="A52" s="67" t="s">
        <v>510</v>
      </c>
      <c r="B52" s="67" t="s">
        <v>820</v>
      </c>
      <c r="C52" s="67" t="s">
        <v>667</v>
      </c>
      <c r="D52" s="29"/>
      <c r="E52" s="30"/>
      <c r="F52" s="29"/>
      <c r="G52" s="30"/>
      <c r="H52" s="30"/>
    </row>
    <row r="53" spans="1:8" ht="30" customHeight="1" x14ac:dyDescent="0.15">
      <c r="A53" s="67" t="s">
        <v>511</v>
      </c>
      <c r="B53" s="67" t="s">
        <v>820</v>
      </c>
      <c r="C53" s="67" t="s">
        <v>668</v>
      </c>
      <c r="D53" s="29"/>
      <c r="E53" s="30"/>
      <c r="F53" s="29"/>
      <c r="G53" s="30"/>
      <c r="H53" s="30"/>
    </row>
    <row r="54" spans="1:8" ht="30" customHeight="1" x14ac:dyDescent="0.15">
      <c r="A54" s="67" t="s">
        <v>512</v>
      </c>
      <c r="B54" s="67" t="s">
        <v>820</v>
      </c>
      <c r="C54" s="67" t="s">
        <v>669</v>
      </c>
      <c r="D54" s="29"/>
      <c r="E54" s="30"/>
      <c r="F54" s="29"/>
      <c r="G54" s="30"/>
      <c r="H54" s="30"/>
    </row>
    <row r="55" spans="1:8" ht="30" customHeight="1" x14ac:dyDescent="0.15">
      <c r="A55" s="67" t="s">
        <v>513</v>
      </c>
      <c r="B55" s="67" t="s">
        <v>820</v>
      </c>
      <c r="C55" s="67" t="s">
        <v>670</v>
      </c>
      <c r="D55" s="29"/>
      <c r="E55" s="30"/>
      <c r="F55" s="29"/>
      <c r="G55" s="30"/>
      <c r="H55" s="30"/>
    </row>
    <row r="56" spans="1:8" ht="30" customHeight="1" x14ac:dyDescent="0.15">
      <c r="A56" s="67" t="s">
        <v>514</v>
      </c>
      <c r="B56" s="67" t="s">
        <v>820</v>
      </c>
      <c r="C56" s="67" t="s">
        <v>671</v>
      </c>
      <c r="D56" s="29"/>
      <c r="E56" s="30"/>
      <c r="F56" s="29"/>
      <c r="G56" s="30"/>
      <c r="H56" s="30"/>
    </row>
    <row r="57" spans="1:8" ht="30" customHeight="1" x14ac:dyDescent="0.15">
      <c r="A57" s="67" t="s">
        <v>515</v>
      </c>
      <c r="B57" s="67" t="s">
        <v>820</v>
      </c>
      <c r="C57" s="67" t="s">
        <v>672</v>
      </c>
      <c r="D57" s="29"/>
      <c r="E57" s="30"/>
      <c r="F57" s="29"/>
      <c r="G57" s="30"/>
      <c r="H57" s="30"/>
    </row>
    <row r="58" spans="1:8" ht="30" customHeight="1" x14ac:dyDescent="0.15">
      <c r="A58" s="67" t="s">
        <v>516</v>
      </c>
      <c r="B58" s="67" t="s">
        <v>820</v>
      </c>
      <c r="C58" s="67" t="s">
        <v>673</v>
      </c>
      <c r="D58" s="29"/>
      <c r="E58" s="30"/>
      <c r="F58" s="29"/>
      <c r="G58" s="30"/>
      <c r="H58" s="30"/>
    </row>
    <row r="59" spans="1:8" ht="30" customHeight="1" x14ac:dyDescent="0.15">
      <c r="A59" s="67" t="s">
        <v>517</v>
      </c>
      <c r="B59" s="67" t="s">
        <v>820</v>
      </c>
      <c r="C59" s="67" t="s">
        <v>674</v>
      </c>
      <c r="D59" s="29"/>
      <c r="E59" s="30"/>
      <c r="F59" s="29"/>
      <c r="G59" s="30"/>
      <c r="H59" s="30"/>
    </row>
    <row r="60" spans="1:8" ht="30" customHeight="1" x14ac:dyDescent="0.15">
      <c r="A60" s="67" t="s">
        <v>518</v>
      </c>
      <c r="B60" s="67" t="s">
        <v>820</v>
      </c>
      <c r="C60" s="67" t="s">
        <v>675</v>
      </c>
      <c r="D60" s="29"/>
      <c r="E60" s="30"/>
      <c r="F60" s="29"/>
      <c r="G60" s="30"/>
      <c r="H60" s="30"/>
    </row>
    <row r="61" spans="1:8" ht="30" customHeight="1" x14ac:dyDescent="0.15">
      <c r="A61" s="67" t="s">
        <v>519</v>
      </c>
      <c r="B61" s="67" t="s">
        <v>820</v>
      </c>
      <c r="C61" s="67" t="s">
        <v>676</v>
      </c>
      <c r="D61" s="29"/>
      <c r="E61" s="30"/>
      <c r="F61" s="29"/>
      <c r="G61" s="30"/>
      <c r="H61" s="30"/>
    </row>
    <row r="62" spans="1:8" ht="30" customHeight="1" x14ac:dyDescent="0.15">
      <c r="A62" s="67" t="s">
        <v>520</v>
      </c>
      <c r="B62" s="67" t="s">
        <v>820</v>
      </c>
      <c r="C62" s="67" t="s">
        <v>677</v>
      </c>
      <c r="D62" s="29"/>
      <c r="E62" s="30"/>
      <c r="F62" s="29"/>
      <c r="G62" s="30"/>
      <c r="H62" s="30"/>
    </row>
    <row r="63" spans="1:8" ht="30" customHeight="1" x14ac:dyDescent="0.15">
      <c r="A63" s="67" t="s">
        <v>521</v>
      </c>
      <c r="B63" s="67" t="s">
        <v>820</v>
      </c>
      <c r="C63" s="67" t="s">
        <v>678</v>
      </c>
      <c r="D63" s="29"/>
      <c r="E63" s="30"/>
      <c r="F63" s="29"/>
      <c r="G63" s="30"/>
      <c r="H63" s="30"/>
    </row>
    <row r="64" spans="1:8" ht="30" customHeight="1" x14ac:dyDescent="0.15">
      <c r="A64" s="67" t="s">
        <v>522</v>
      </c>
      <c r="B64" s="67" t="s">
        <v>820</v>
      </c>
      <c r="C64" s="67" t="s">
        <v>679</v>
      </c>
      <c r="D64" s="29"/>
      <c r="E64" s="30"/>
      <c r="F64" s="29"/>
      <c r="G64" s="30"/>
      <c r="H64" s="30"/>
    </row>
    <row r="65" spans="1:8" ht="30" customHeight="1" x14ac:dyDescent="0.15">
      <c r="A65" s="67" t="s">
        <v>523</v>
      </c>
      <c r="B65" s="67" t="s">
        <v>820</v>
      </c>
      <c r="C65" s="67" t="s">
        <v>680</v>
      </c>
      <c r="D65" s="29"/>
      <c r="E65" s="30"/>
      <c r="F65" s="29"/>
      <c r="G65" s="30"/>
      <c r="H65" s="30"/>
    </row>
    <row r="66" spans="1:8" ht="30" customHeight="1" x14ac:dyDescent="0.15">
      <c r="A66" s="67" t="s">
        <v>524</v>
      </c>
      <c r="B66" s="67" t="s">
        <v>820</v>
      </c>
      <c r="C66" s="67" t="s">
        <v>681</v>
      </c>
      <c r="D66" s="29"/>
      <c r="E66" s="30"/>
      <c r="F66" s="29"/>
      <c r="G66" s="30"/>
      <c r="H66" s="30"/>
    </row>
    <row r="67" spans="1:8" ht="30" customHeight="1" x14ac:dyDescent="0.15">
      <c r="A67" s="67" t="s">
        <v>525</v>
      </c>
      <c r="B67" s="67" t="s">
        <v>820</v>
      </c>
      <c r="C67" s="67" t="s">
        <v>682</v>
      </c>
      <c r="D67" s="29"/>
      <c r="E67" s="30"/>
      <c r="F67" s="29"/>
      <c r="G67" s="30"/>
      <c r="H67" s="30"/>
    </row>
    <row r="68" spans="1:8" ht="30" customHeight="1" x14ac:dyDescent="0.15">
      <c r="A68" s="67" t="s">
        <v>526</v>
      </c>
      <c r="B68" s="67" t="s">
        <v>820</v>
      </c>
      <c r="C68" s="67" t="s">
        <v>683</v>
      </c>
      <c r="D68" s="29"/>
      <c r="E68" s="30"/>
      <c r="F68" s="29"/>
      <c r="G68" s="30"/>
      <c r="H68" s="30"/>
    </row>
    <row r="69" spans="1:8" ht="30" customHeight="1" x14ac:dyDescent="0.15">
      <c r="A69" s="67" t="s">
        <v>527</v>
      </c>
      <c r="B69" s="67" t="s">
        <v>820</v>
      </c>
      <c r="C69" s="67" t="s">
        <v>684</v>
      </c>
      <c r="D69" s="29"/>
      <c r="E69" s="30"/>
      <c r="F69" s="29"/>
      <c r="G69" s="30"/>
      <c r="H69" s="30"/>
    </row>
    <row r="70" spans="1:8" ht="30" customHeight="1" x14ac:dyDescent="0.15">
      <c r="A70" s="67" t="s">
        <v>528</v>
      </c>
      <c r="B70" s="67" t="s">
        <v>820</v>
      </c>
      <c r="C70" s="67" t="s">
        <v>685</v>
      </c>
      <c r="D70" s="29"/>
      <c r="E70" s="30"/>
      <c r="F70" s="29"/>
      <c r="G70" s="30"/>
      <c r="H70" s="30"/>
    </row>
    <row r="71" spans="1:8" ht="30" customHeight="1" x14ac:dyDescent="0.15">
      <c r="A71" s="67" t="s">
        <v>529</v>
      </c>
      <c r="B71" s="67" t="s">
        <v>820</v>
      </c>
      <c r="C71" s="67" t="s">
        <v>686</v>
      </c>
      <c r="D71" s="29"/>
      <c r="E71" s="30"/>
      <c r="F71" s="29"/>
      <c r="G71" s="30"/>
      <c r="H71" s="30"/>
    </row>
    <row r="72" spans="1:8" ht="30" customHeight="1" x14ac:dyDescent="0.15">
      <c r="A72" s="67" t="s">
        <v>530</v>
      </c>
      <c r="B72" s="67" t="s">
        <v>820</v>
      </c>
      <c r="C72" s="67" t="s">
        <v>687</v>
      </c>
      <c r="D72" s="29"/>
      <c r="E72" s="30"/>
      <c r="F72" s="29"/>
      <c r="G72" s="30"/>
      <c r="H72" s="30"/>
    </row>
    <row r="73" spans="1:8" ht="30" customHeight="1" x14ac:dyDescent="0.15">
      <c r="A73" s="67" t="s">
        <v>531</v>
      </c>
      <c r="B73" s="67" t="s">
        <v>820</v>
      </c>
      <c r="C73" s="67" t="s">
        <v>688</v>
      </c>
      <c r="D73" s="29"/>
      <c r="E73" s="30"/>
      <c r="F73" s="29"/>
      <c r="G73" s="30"/>
      <c r="H73" s="30"/>
    </row>
    <row r="74" spans="1:8" ht="30" customHeight="1" x14ac:dyDescent="0.15">
      <c r="A74" s="67" t="s">
        <v>532</v>
      </c>
      <c r="B74" s="67" t="s">
        <v>820</v>
      </c>
      <c r="C74" s="67" t="s">
        <v>689</v>
      </c>
      <c r="D74" s="29"/>
      <c r="E74" s="30"/>
      <c r="F74" s="29"/>
      <c r="G74" s="30"/>
      <c r="H74" s="30"/>
    </row>
    <row r="75" spans="1:8" ht="30" customHeight="1" x14ac:dyDescent="0.15">
      <c r="A75" s="67" t="s">
        <v>533</v>
      </c>
      <c r="B75" s="67" t="s">
        <v>820</v>
      </c>
      <c r="C75" s="67" t="s">
        <v>690</v>
      </c>
      <c r="D75" s="29"/>
      <c r="E75" s="30"/>
      <c r="F75" s="29"/>
      <c r="G75" s="30"/>
      <c r="H75" s="30"/>
    </row>
    <row r="76" spans="1:8" ht="30" customHeight="1" x14ac:dyDescent="0.15">
      <c r="A76" s="67" t="s">
        <v>534</v>
      </c>
      <c r="B76" s="67" t="s">
        <v>820</v>
      </c>
      <c r="C76" s="67" t="s">
        <v>691</v>
      </c>
      <c r="D76" s="29"/>
      <c r="E76" s="30"/>
      <c r="F76" s="29"/>
      <c r="G76" s="30"/>
      <c r="H76" s="30"/>
    </row>
    <row r="77" spans="1:8" ht="30" customHeight="1" x14ac:dyDescent="0.15">
      <c r="A77" s="67" t="s">
        <v>535</v>
      </c>
      <c r="B77" s="67" t="s">
        <v>820</v>
      </c>
      <c r="C77" s="67" t="s">
        <v>692</v>
      </c>
      <c r="D77" s="29"/>
      <c r="E77" s="30"/>
      <c r="F77" s="29"/>
      <c r="G77" s="30"/>
      <c r="H77" s="30"/>
    </row>
    <row r="78" spans="1:8" ht="30" customHeight="1" x14ac:dyDescent="0.15">
      <c r="A78" s="67" t="s">
        <v>536</v>
      </c>
      <c r="B78" s="67" t="s">
        <v>820</v>
      </c>
      <c r="C78" s="67" t="s">
        <v>693</v>
      </c>
      <c r="D78" s="29"/>
      <c r="E78" s="30"/>
      <c r="F78" s="29"/>
      <c r="G78" s="30"/>
      <c r="H78" s="30"/>
    </row>
    <row r="79" spans="1:8" ht="30" customHeight="1" x14ac:dyDescent="0.15">
      <c r="A79" s="67" t="s">
        <v>537</v>
      </c>
      <c r="B79" s="67" t="s">
        <v>820</v>
      </c>
      <c r="C79" s="67" t="s">
        <v>694</v>
      </c>
      <c r="D79" s="29"/>
      <c r="E79" s="30"/>
      <c r="F79" s="29"/>
      <c r="G79" s="30"/>
      <c r="H79" s="30"/>
    </row>
    <row r="80" spans="1:8" ht="30" customHeight="1" x14ac:dyDescent="0.15">
      <c r="A80" s="67" t="s">
        <v>538</v>
      </c>
      <c r="B80" s="67" t="s">
        <v>820</v>
      </c>
      <c r="C80" s="67" t="s">
        <v>695</v>
      </c>
      <c r="D80" s="29"/>
      <c r="E80" s="30"/>
      <c r="F80" s="29"/>
      <c r="G80" s="30"/>
      <c r="H80" s="30"/>
    </row>
    <row r="81" spans="1:8" ht="30" customHeight="1" x14ac:dyDescent="0.15">
      <c r="A81" s="67" t="s">
        <v>539</v>
      </c>
      <c r="B81" s="67" t="s">
        <v>820</v>
      </c>
      <c r="C81" s="67" t="s">
        <v>696</v>
      </c>
      <c r="D81" s="29"/>
      <c r="E81" s="30"/>
      <c r="F81" s="29"/>
      <c r="G81" s="30"/>
      <c r="H81" s="30"/>
    </row>
    <row r="82" spans="1:8" ht="30" customHeight="1" x14ac:dyDescent="0.15">
      <c r="A82" s="67" t="s">
        <v>540</v>
      </c>
      <c r="B82" s="67" t="s">
        <v>820</v>
      </c>
      <c r="C82" s="67" t="s">
        <v>697</v>
      </c>
      <c r="D82" s="29"/>
      <c r="E82" s="30"/>
      <c r="F82" s="29"/>
      <c r="G82" s="30"/>
      <c r="H82" s="30"/>
    </row>
    <row r="83" spans="1:8" ht="30" customHeight="1" x14ac:dyDescent="0.15">
      <c r="A83" s="67" t="s">
        <v>541</v>
      </c>
      <c r="B83" s="67" t="s">
        <v>820</v>
      </c>
      <c r="C83" s="67" t="s">
        <v>698</v>
      </c>
      <c r="D83" s="29"/>
      <c r="E83" s="30"/>
      <c r="F83" s="29"/>
      <c r="G83" s="30"/>
      <c r="H83" s="30"/>
    </row>
    <row r="84" spans="1:8" ht="30" customHeight="1" x14ac:dyDescent="0.15">
      <c r="A84" s="67" t="s">
        <v>542</v>
      </c>
      <c r="B84" s="67" t="s">
        <v>820</v>
      </c>
      <c r="C84" s="67" t="s">
        <v>699</v>
      </c>
      <c r="D84" s="29"/>
      <c r="E84" s="30"/>
      <c r="F84" s="29"/>
      <c r="G84" s="30"/>
      <c r="H84" s="30"/>
    </row>
    <row r="85" spans="1:8" ht="30" customHeight="1" x14ac:dyDescent="0.15">
      <c r="A85" s="67" t="s">
        <v>543</v>
      </c>
      <c r="B85" s="67" t="s">
        <v>820</v>
      </c>
      <c r="C85" s="67" t="s">
        <v>700</v>
      </c>
      <c r="D85" s="29"/>
      <c r="E85" s="30"/>
      <c r="F85" s="29"/>
      <c r="G85" s="30"/>
      <c r="H85" s="30"/>
    </row>
    <row r="86" spans="1:8" ht="30" customHeight="1" x14ac:dyDescent="0.15">
      <c r="A86" s="67" t="s">
        <v>544</v>
      </c>
      <c r="B86" s="67" t="s">
        <v>820</v>
      </c>
      <c r="C86" s="67" t="s">
        <v>701</v>
      </c>
      <c r="D86" s="29"/>
      <c r="E86" s="30"/>
      <c r="F86" s="29"/>
      <c r="G86" s="30"/>
      <c r="H86" s="30"/>
    </row>
    <row r="87" spans="1:8" ht="30" customHeight="1" x14ac:dyDescent="0.15">
      <c r="A87" s="67" t="s">
        <v>545</v>
      </c>
      <c r="B87" s="67" t="s">
        <v>820</v>
      </c>
      <c r="C87" s="67" t="s">
        <v>702</v>
      </c>
      <c r="D87" s="29"/>
      <c r="E87" s="30"/>
      <c r="F87" s="29"/>
      <c r="G87" s="30"/>
      <c r="H87" s="30"/>
    </row>
    <row r="88" spans="1:8" ht="30" customHeight="1" x14ac:dyDescent="0.15">
      <c r="A88" s="67" t="s">
        <v>546</v>
      </c>
      <c r="B88" s="67" t="s">
        <v>820</v>
      </c>
      <c r="C88" s="67" t="s">
        <v>703</v>
      </c>
      <c r="D88" s="29"/>
      <c r="E88" s="30"/>
      <c r="F88" s="29"/>
      <c r="G88" s="30"/>
      <c r="H88" s="30"/>
    </row>
    <row r="89" spans="1:8" ht="30" customHeight="1" x14ac:dyDescent="0.15">
      <c r="A89" s="67" t="s">
        <v>547</v>
      </c>
      <c r="B89" s="67" t="s">
        <v>820</v>
      </c>
      <c r="C89" s="67" t="s">
        <v>704</v>
      </c>
      <c r="D89" s="29"/>
      <c r="E89" s="30"/>
      <c r="F89" s="29"/>
      <c r="G89" s="30"/>
      <c r="H89" s="30"/>
    </row>
    <row r="90" spans="1:8" ht="30" customHeight="1" x14ac:dyDescent="0.15">
      <c r="A90" s="67" t="s">
        <v>548</v>
      </c>
      <c r="B90" s="67" t="s">
        <v>820</v>
      </c>
      <c r="C90" s="67" t="s">
        <v>705</v>
      </c>
      <c r="D90" s="29"/>
      <c r="E90" s="30"/>
      <c r="F90" s="29"/>
      <c r="G90" s="30"/>
      <c r="H90" s="30"/>
    </row>
    <row r="91" spans="1:8" ht="30" customHeight="1" x14ac:dyDescent="0.15">
      <c r="A91" s="67" t="s">
        <v>549</v>
      </c>
      <c r="B91" s="67" t="s">
        <v>820</v>
      </c>
      <c r="C91" s="67" t="s">
        <v>706</v>
      </c>
      <c r="D91" s="29"/>
      <c r="E91" s="30"/>
      <c r="F91" s="29"/>
      <c r="G91" s="30"/>
      <c r="H91" s="30"/>
    </row>
    <row r="92" spans="1:8" ht="30" customHeight="1" x14ac:dyDescent="0.15">
      <c r="A92" s="67" t="s">
        <v>550</v>
      </c>
      <c r="B92" s="67" t="s">
        <v>820</v>
      </c>
      <c r="C92" s="67" t="s">
        <v>707</v>
      </c>
      <c r="D92" s="29"/>
      <c r="E92" s="30"/>
      <c r="F92" s="29"/>
      <c r="G92" s="30"/>
      <c r="H92" s="30"/>
    </row>
    <row r="93" spans="1:8" ht="30" customHeight="1" x14ac:dyDescent="0.15">
      <c r="A93" s="67" t="s">
        <v>551</v>
      </c>
      <c r="B93" s="67" t="s">
        <v>820</v>
      </c>
      <c r="C93" s="67" t="s">
        <v>708</v>
      </c>
      <c r="D93" s="29"/>
      <c r="E93" s="30"/>
      <c r="F93" s="29"/>
      <c r="G93" s="30"/>
      <c r="H93" s="30"/>
    </row>
    <row r="94" spans="1:8" ht="30" customHeight="1" x14ac:dyDescent="0.15">
      <c r="A94" s="67" t="s">
        <v>552</v>
      </c>
      <c r="B94" s="67" t="s">
        <v>820</v>
      </c>
      <c r="C94" s="67" t="s">
        <v>709</v>
      </c>
      <c r="D94" s="29"/>
      <c r="E94" s="30"/>
      <c r="F94" s="29"/>
      <c r="G94" s="30"/>
      <c r="H94" s="30"/>
    </row>
    <row r="95" spans="1:8" ht="30" customHeight="1" x14ac:dyDescent="0.15">
      <c r="A95" s="67" t="s">
        <v>553</v>
      </c>
      <c r="B95" s="67" t="s">
        <v>820</v>
      </c>
      <c r="C95" s="67" t="s">
        <v>710</v>
      </c>
      <c r="D95" s="29"/>
      <c r="E95" s="30"/>
      <c r="F95" s="29"/>
      <c r="G95" s="30"/>
      <c r="H95" s="30"/>
    </row>
    <row r="96" spans="1:8" ht="30" customHeight="1" x14ac:dyDescent="0.15">
      <c r="A96" s="67" t="s">
        <v>554</v>
      </c>
      <c r="B96" s="67" t="s">
        <v>820</v>
      </c>
      <c r="C96" s="67" t="s">
        <v>711</v>
      </c>
      <c r="D96" s="29"/>
      <c r="E96" s="30"/>
      <c r="F96" s="29"/>
      <c r="G96" s="30"/>
      <c r="H96" s="30"/>
    </row>
    <row r="97" spans="1:8" ht="30" customHeight="1" x14ac:dyDescent="0.15">
      <c r="A97" s="67" t="s">
        <v>555</v>
      </c>
      <c r="B97" s="67" t="s">
        <v>820</v>
      </c>
      <c r="C97" s="67" t="s">
        <v>712</v>
      </c>
      <c r="D97" s="29"/>
      <c r="E97" s="30"/>
      <c r="F97" s="29"/>
      <c r="G97" s="30"/>
      <c r="H97" s="30"/>
    </row>
    <row r="98" spans="1:8" ht="30" customHeight="1" x14ac:dyDescent="0.15">
      <c r="A98" s="67" t="s">
        <v>556</v>
      </c>
      <c r="B98" s="67" t="s">
        <v>820</v>
      </c>
      <c r="C98" s="67" t="s">
        <v>713</v>
      </c>
      <c r="D98" s="29"/>
      <c r="E98" s="30"/>
      <c r="F98" s="29"/>
      <c r="G98" s="30"/>
      <c r="H98" s="30"/>
    </row>
    <row r="99" spans="1:8" ht="30" customHeight="1" x14ac:dyDescent="0.15">
      <c r="A99" s="67" t="s">
        <v>557</v>
      </c>
      <c r="B99" s="67" t="s">
        <v>820</v>
      </c>
      <c r="C99" s="67" t="s">
        <v>714</v>
      </c>
      <c r="D99" s="29"/>
      <c r="E99" s="30"/>
      <c r="F99" s="29"/>
      <c r="G99" s="30"/>
      <c r="H99" s="30"/>
    </row>
    <row r="100" spans="1:8" ht="30" customHeight="1" x14ac:dyDescent="0.15">
      <c r="A100" s="67" t="s">
        <v>558</v>
      </c>
      <c r="B100" s="67" t="s">
        <v>820</v>
      </c>
      <c r="C100" s="67" t="s">
        <v>715</v>
      </c>
      <c r="D100" s="29"/>
      <c r="E100" s="30"/>
      <c r="F100" s="29"/>
      <c r="G100" s="30"/>
      <c r="H100" s="30"/>
    </row>
    <row r="101" spans="1:8" ht="30" customHeight="1" x14ac:dyDescent="0.15">
      <c r="A101" s="67" t="s">
        <v>559</v>
      </c>
      <c r="B101" s="67" t="s">
        <v>820</v>
      </c>
      <c r="C101" s="67" t="s">
        <v>716</v>
      </c>
      <c r="D101" s="29"/>
      <c r="E101" s="30"/>
      <c r="F101" s="29"/>
      <c r="G101" s="30"/>
      <c r="H101" s="30"/>
    </row>
    <row r="102" spans="1:8" ht="30" customHeight="1" x14ac:dyDescent="0.15">
      <c r="A102" s="67" t="s">
        <v>560</v>
      </c>
      <c r="B102" s="67" t="s">
        <v>820</v>
      </c>
      <c r="C102" s="67" t="s">
        <v>717</v>
      </c>
      <c r="D102" s="29"/>
      <c r="E102" s="30"/>
      <c r="F102" s="29"/>
      <c r="G102" s="30"/>
      <c r="H102" s="30"/>
    </row>
    <row r="103" spans="1:8" ht="30" customHeight="1" x14ac:dyDescent="0.15">
      <c r="A103" s="67" t="s">
        <v>561</v>
      </c>
      <c r="B103" s="67" t="s">
        <v>820</v>
      </c>
      <c r="C103" s="67" t="s">
        <v>718</v>
      </c>
      <c r="D103" s="29"/>
      <c r="E103" s="30"/>
      <c r="F103" s="29"/>
      <c r="G103" s="30"/>
      <c r="H103" s="30"/>
    </row>
    <row r="104" spans="1:8" ht="30" customHeight="1" x14ac:dyDescent="0.15">
      <c r="A104" s="67" t="s">
        <v>562</v>
      </c>
      <c r="B104" s="67" t="s">
        <v>820</v>
      </c>
      <c r="C104" s="67" t="s">
        <v>719</v>
      </c>
      <c r="D104" s="29"/>
      <c r="E104" s="30"/>
      <c r="F104" s="29"/>
      <c r="G104" s="30"/>
      <c r="H104" s="30"/>
    </row>
    <row r="105" spans="1:8" ht="30" customHeight="1" x14ac:dyDescent="0.15">
      <c r="A105" s="67" t="s">
        <v>563</v>
      </c>
      <c r="B105" s="67" t="s">
        <v>820</v>
      </c>
      <c r="C105" s="67" t="s">
        <v>720</v>
      </c>
      <c r="D105" s="29"/>
      <c r="E105" s="30"/>
      <c r="F105" s="29"/>
      <c r="G105" s="30"/>
      <c r="H105" s="30"/>
    </row>
    <row r="106" spans="1:8" ht="30" customHeight="1" x14ac:dyDescent="0.15">
      <c r="A106" s="67" t="s">
        <v>564</v>
      </c>
      <c r="B106" s="67" t="s">
        <v>820</v>
      </c>
      <c r="C106" s="67" t="s">
        <v>721</v>
      </c>
      <c r="D106" s="29"/>
      <c r="E106" s="30"/>
      <c r="F106" s="29"/>
      <c r="G106" s="30"/>
      <c r="H106" s="30"/>
    </row>
    <row r="107" spans="1:8" ht="30" customHeight="1" x14ac:dyDescent="0.15">
      <c r="A107" s="67" t="s">
        <v>565</v>
      </c>
      <c r="B107" s="67" t="s">
        <v>820</v>
      </c>
      <c r="C107" s="67" t="s">
        <v>722</v>
      </c>
      <c r="D107" s="29"/>
      <c r="E107" s="30"/>
      <c r="F107" s="29"/>
      <c r="G107" s="30"/>
      <c r="H107" s="30"/>
    </row>
    <row r="108" spans="1:8" ht="30" customHeight="1" x14ac:dyDescent="0.15">
      <c r="A108" s="67" t="s">
        <v>566</v>
      </c>
      <c r="B108" s="67" t="s">
        <v>820</v>
      </c>
      <c r="C108" s="67" t="s">
        <v>723</v>
      </c>
      <c r="D108" s="29"/>
      <c r="E108" s="30"/>
      <c r="F108" s="29"/>
      <c r="G108" s="30"/>
      <c r="H108" s="30"/>
    </row>
    <row r="109" spans="1:8" ht="30" customHeight="1" x14ac:dyDescent="0.15">
      <c r="A109" s="67" t="s">
        <v>567</v>
      </c>
      <c r="B109" s="67" t="s">
        <v>820</v>
      </c>
      <c r="C109" s="67" t="s">
        <v>724</v>
      </c>
      <c r="D109" s="29"/>
      <c r="E109" s="30"/>
      <c r="F109" s="29"/>
      <c r="G109" s="30"/>
      <c r="H109" s="30"/>
    </row>
    <row r="110" spans="1:8" ht="30" customHeight="1" x14ac:dyDescent="0.15">
      <c r="A110" s="67" t="s">
        <v>568</v>
      </c>
      <c r="B110" s="67" t="s">
        <v>820</v>
      </c>
      <c r="C110" s="67" t="s">
        <v>725</v>
      </c>
      <c r="D110" s="29"/>
      <c r="E110" s="30"/>
      <c r="F110" s="29"/>
      <c r="G110" s="30"/>
      <c r="H110" s="30"/>
    </row>
    <row r="111" spans="1:8" ht="30" customHeight="1" x14ac:dyDescent="0.15">
      <c r="A111" s="67" t="s">
        <v>569</v>
      </c>
      <c r="B111" s="67" t="s">
        <v>820</v>
      </c>
      <c r="C111" s="67" t="s">
        <v>726</v>
      </c>
      <c r="D111" s="29"/>
      <c r="E111" s="30"/>
      <c r="F111" s="29"/>
      <c r="G111" s="30"/>
      <c r="H111" s="30"/>
    </row>
    <row r="112" spans="1:8" ht="30" customHeight="1" x14ac:dyDescent="0.15">
      <c r="A112" s="67" t="s">
        <v>570</v>
      </c>
      <c r="B112" s="67" t="s">
        <v>820</v>
      </c>
      <c r="C112" s="67" t="s">
        <v>727</v>
      </c>
      <c r="D112" s="29"/>
      <c r="E112" s="30"/>
      <c r="F112" s="29"/>
      <c r="G112" s="30"/>
      <c r="H112" s="30"/>
    </row>
    <row r="113" spans="1:8" ht="30" customHeight="1" x14ac:dyDescent="0.15">
      <c r="A113" s="67" t="s">
        <v>571</v>
      </c>
      <c r="B113" s="67" t="s">
        <v>820</v>
      </c>
      <c r="C113" s="67" t="s">
        <v>728</v>
      </c>
      <c r="D113" s="29"/>
      <c r="E113" s="30"/>
      <c r="F113" s="29"/>
      <c r="G113" s="30"/>
      <c r="H113" s="30"/>
    </row>
    <row r="114" spans="1:8" ht="30" customHeight="1" x14ac:dyDescent="0.15">
      <c r="A114" s="67" t="s">
        <v>572</v>
      </c>
      <c r="B114" s="67" t="s">
        <v>820</v>
      </c>
      <c r="C114" s="67" t="s">
        <v>729</v>
      </c>
      <c r="D114" s="29"/>
      <c r="E114" s="30"/>
      <c r="F114" s="29"/>
      <c r="G114" s="30"/>
      <c r="H114" s="30"/>
    </row>
    <row r="115" spans="1:8" ht="30" customHeight="1" x14ac:dyDescent="0.15">
      <c r="A115" s="67" t="s">
        <v>573</v>
      </c>
      <c r="B115" s="67" t="s">
        <v>820</v>
      </c>
      <c r="C115" s="67" t="s">
        <v>730</v>
      </c>
      <c r="D115" s="29"/>
      <c r="E115" s="30"/>
      <c r="F115" s="29"/>
      <c r="G115" s="30"/>
      <c r="H115" s="30"/>
    </row>
    <row r="116" spans="1:8" ht="30" customHeight="1" x14ac:dyDescent="0.15">
      <c r="A116" s="67" t="s">
        <v>574</v>
      </c>
      <c r="B116" s="67" t="s">
        <v>820</v>
      </c>
      <c r="C116" s="67" t="s">
        <v>731</v>
      </c>
      <c r="D116" s="29"/>
      <c r="E116" s="30"/>
      <c r="F116" s="29"/>
      <c r="G116" s="30"/>
      <c r="H116" s="30"/>
    </row>
    <row r="117" spans="1:8" ht="30" customHeight="1" x14ac:dyDescent="0.15">
      <c r="A117" s="67" t="s">
        <v>575</v>
      </c>
      <c r="B117" s="67" t="s">
        <v>820</v>
      </c>
      <c r="C117" s="67" t="s">
        <v>732</v>
      </c>
      <c r="D117" s="29"/>
      <c r="E117" s="30"/>
      <c r="F117" s="29"/>
      <c r="G117" s="30"/>
      <c r="H117" s="30"/>
    </row>
    <row r="118" spans="1:8" ht="30" customHeight="1" x14ac:dyDescent="0.15">
      <c r="A118" s="67" t="s">
        <v>576</v>
      </c>
      <c r="B118" s="67" t="s">
        <v>820</v>
      </c>
      <c r="C118" s="67" t="s">
        <v>733</v>
      </c>
      <c r="D118" s="29"/>
      <c r="E118" s="30"/>
      <c r="F118" s="29"/>
      <c r="G118" s="30"/>
      <c r="H118" s="30"/>
    </row>
    <row r="119" spans="1:8" ht="30" customHeight="1" x14ac:dyDescent="0.15">
      <c r="A119" s="67" t="s">
        <v>577</v>
      </c>
      <c r="B119" s="67" t="s">
        <v>820</v>
      </c>
      <c r="C119" s="67" t="s">
        <v>734</v>
      </c>
      <c r="D119" s="29"/>
      <c r="E119" s="30"/>
      <c r="F119" s="29"/>
      <c r="G119" s="30"/>
      <c r="H119" s="30"/>
    </row>
    <row r="120" spans="1:8" ht="30" customHeight="1" x14ac:dyDescent="0.15">
      <c r="A120" s="67" t="s">
        <v>578</v>
      </c>
      <c r="B120" s="67" t="s">
        <v>820</v>
      </c>
      <c r="C120" s="67" t="s">
        <v>735</v>
      </c>
      <c r="D120" s="29"/>
      <c r="E120" s="30"/>
      <c r="F120" s="29"/>
      <c r="G120" s="30"/>
      <c r="H120" s="30"/>
    </row>
    <row r="121" spans="1:8" ht="30" customHeight="1" x14ac:dyDescent="0.15">
      <c r="A121" s="67" t="s">
        <v>579</v>
      </c>
      <c r="B121" s="67" t="s">
        <v>820</v>
      </c>
      <c r="C121" s="67" t="s">
        <v>736</v>
      </c>
      <c r="D121" s="29"/>
      <c r="E121" s="30"/>
      <c r="F121" s="29"/>
      <c r="G121" s="30"/>
      <c r="H121" s="30"/>
    </row>
    <row r="122" spans="1:8" ht="30" customHeight="1" x14ac:dyDescent="0.15">
      <c r="A122" s="67" t="s">
        <v>580</v>
      </c>
      <c r="B122" s="67" t="s">
        <v>820</v>
      </c>
      <c r="C122" s="67" t="s">
        <v>737</v>
      </c>
      <c r="D122" s="29"/>
      <c r="E122" s="30"/>
      <c r="F122" s="29"/>
      <c r="G122" s="30"/>
      <c r="H122" s="30"/>
    </row>
    <row r="123" spans="1:8" ht="30" customHeight="1" x14ac:dyDescent="0.15">
      <c r="A123" s="67" t="s">
        <v>581</v>
      </c>
      <c r="B123" s="67" t="s">
        <v>820</v>
      </c>
      <c r="C123" s="67" t="s">
        <v>738</v>
      </c>
      <c r="D123" s="29"/>
      <c r="E123" s="30"/>
      <c r="F123" s="29"/>
      <c r="G123" s="30"/>
      <c r="H123" s="30"/>
    </row>
    <row r="124" spans="1:8" ht="30" customHeight="1" x14ac:dyDescent="0.15">
      <c r="A124" s="67" t="s">
        <v>582</v>
      </c>
      <c r="B124" s="67" t="s">
        <v>820</v>
      </c>
      <c r="C124" s="67" t="s">
        <v>739</v>
      </c>
      <c r="D124" s="29"/>
      <c r="E124" s="30"/>
      <c r="F124" s="29"/>
      <c r="G124" s="30"/>
      <c r="H124" s="30"/>
    </row>
    <row r="125" spans="1:8" ht="30" customHeight="1" x14ac:dyDescent="0.15">
      <c r="A125" s="67" t="s">
        <v>583</v>
      </c>
      <c r="B125" s="67" t="s">
        <v>820</v>
      </c>
      <c r="C125" s="67" t="s">
        <v>740</v>
      </c>
      <c r="D125" s="29"/>
      <c r="E125" s="30"/>
      <c r="F125" s="29"/>
      <c r="G125" s="30"/>
      <c r="H125" s="30"/>
    </row>
    <row r="126" spans="1:8" ht="30" customHeight="1" x14ac:dyDescent="0.15">
      <c r="A126" s="67" t="s">
        <v>584</v>
      </c>
      <c r="B126" s="67" t="s">
        <v>820</v>
      </c>
      <c r="C126" s="67" t="s">
        <v>741</v>
      </c>
      <c r="D126" s="29"/>
      <c r="E126" s="30"/>
      <c r="F126" s="29"/>
      <c r="G126" s="30"/>
      <c r="H126" s="30"/>
    </row>
    <row r="127" spans="1:8" ht="30" customHeight="1" x14ac:dyDescent="0.15">
      <c r="A127" s="67" t="s">
        <v>585</v>
      </c>
      <c r="B127" s="67" t="s">
        <v>820</v>
      </c>
      <c r="C127" s="67" t="s">
        <v>742</v>
      </c>
      <c r="D127" s="29"/>
      <c r="E127" s="30"/>
      <c r="F127" s="29"/>
      <c r="G127" s="30"/>
      <c r="H127" s="30"/>
    </row>
    <row r="128" spans="1:8" ht="30" customHeight="1" x14ac:dyDescent="0.15">
      <c r="A128" s="67" t="s">
        <v>586</v>
      </c>
      <c r="B128" s="67" t="s">
        <v>820</v>
      </c>
      <c r="C128" s="67" t="s">
        <v>743</v>
      </c>
      <c r="D128" s="29"/>
      <c r="E128" s="30"/>
      <c r="F128" s="29"/>
      <c r="G128" s="30"/>
      <c r="H128" s="30"/>
    </row>
    <row r="129" spans="1:8" ht="30" customHeight="1" x14ac:dyDescent="0.15">
      <c r="A129" s="67" t="s">
        <v>587</v>
      </c>
      <c r="B129" s="67" t="s">
        <v>820</v>
      </c>
      <c r="C129" s="67" t="s">
        <v>744</v>
      </c>
      <c r="D129" s="29"/>
      <c r="E129" s="30"/>
      <c r="F129" s="29"/>
      <c r="G129" s="30"/>
      <c r="H129" s="30"/>
    </row>
    <row r="130" spans="1:8" ht="30" customHeight="1" x14ac:dyDescent="0.15">
      <c r="A130" s="67" t="s">
        <v>588</v>
      </c>
      <c r="B130" s="67" t="s">
        <v>820</v>
      </c>
      <c r="C130" s="67" t="s">
        <v>745</v>
      </c>
      <c r="D130" s="29"/>
      <c r="E130" s="30"/>
      <c r="F130" s="29"/>
      <c r="G130" s="30"/>
      <c r="H130" s="30"/>
    </row>
    <row r="131" spans="1:8" ht="30" customHeight="1" x14ac:dyDescent="0.15">
      <c r="A131" s="67" t="s">
        <v>589</v>
      </c>
      <c r="B131" s="67" t="s">
        <v>820</v>
      </c>
      <c r="C131" s="67" t="s">
        <v>746</v>
      </c>
      <c r="D131" s="29"/>
      <c r="E131" s="30"/>
      <c r="F131" s="29"/>
      <c r="G131" s="30"/>
      <c r="H131" s="30"/>
    </row>
    <row r="132" spans="1:8" ht="30" customHeight="1" x14ac:dyDescent="0.15">
      <c r="A132" s="67" t="s">
        <v>590</v>
      </c>
      <c r="B132" s="67" t="s">
        <v>820</v>
      </c>
      <c r="C132" s="67" t="s">
        <v>747</v>
      </c>
      <c r="D132" s="29"/>
      <c r="E132" s="30"/>
      <c r="F132" s="29"/>
      <c r="G132" s="30"/>
      <c r="H132" s="30"/>
    </row>
    <row r="133" spans="1:8" ht="30" customHeight="1" x14ac:dyDescent="0.15">
      <c r="A133" s="67" t="s">
        <v>591</v>
      </c>
      <c r="B133" s="67" t="s">
        <v>820</v>
      </c>
      <c r="C133" s="67" t="s">
        <v>748</v>
      </c>
      <c r="D133" s="29"/>
      <c r="E133" s="30"/>
      <c r="F133" s="29"/>
      <c r="G133" s="30"/>
      <c r="H133" s="30"/>
    </row>
    <row r="134" spans="1:8" ht="30" customHeight="1" x14ac:dyDescent="0.15">
      <c r="A134" s="67" t="s">
        <v>592</v>
      </c>
      <c r="B134" s="67" t="s">
        <v>820</v>
      </c>
      <c r="C134" s="67" t="s">
        <v>749</v>
      </c>
      <c r="D134" s="29"/>
      <c r="E134" s="30"/>
      <c r="F134" s="29"/>
      <c r="G134" s="30"/>
      <c r="H134" s="30"/>
    </row>
    <row r="135" spans="1:8" ht="30" customHeight="1" x14ac:dyDescent="0.15">
      <c r="A135" s="67" t="s">
        <v>593</v>
      </c>
      <c r="B135" s="67" t="s">
        <v>820</v>
      </c>
      <c r="C135" s="67" t="s">
        <v>750</v>
      </c>
      <c r="D135" s="29"/>
      <c r="E135" s="30"/>
      <c r="F135" s="29"/>
      <c r="G135" s="30"/>
      <c r="H135" s="30"/>
    </row>
    <row r="136" spans="1:8" ht="30" customHeight="1" x14ac:dyDescent="0.15">
      <c r="A136" s="67" t="s">
        <v>594</v>
      </c>
      <c r="B136" s="67" t="s">
        <v>820</v>
      </c>
      <c r="C136" s="67" t="s">
        <v>751</v>
      </c>
      <c r="D136" s="29"/>
      <c r="E136" s="30"/>
      <c r="F136" s="29"/>
      <c r="G136" s="30"/>
      <c r="H136" s="30"/>
    </row>
    <row r="137" spans="1:8" ht="30" customHeight="1" x14ac:dyDescent="0.15">
      <c r="A137" s="67" t="s">
        <v>595</v>
      </c>
      <c r="B137" s="67" t="s">
        <v>820</v>
      </c>
      <c r="C137" s="67" t="s">
        <v>752</v>
      </c>
      <c r="D137" s="29"/>
      <c r="E137" s="30"/>
      <c r="F137" s="29"/>
      <c r="G137" s="30"/>
      <c r="H137" s="30"/>
    </row>
    <row r="138" spans="1:8" ht="30" customHeight="1" x14ac:dyDescent="0.15">
      <c r="A138" s="67" t="s">
        <v>596</v>
      </c>
      <c r="B138" s="67" t="s">
        <v>820</v>
      </c>
      <c r="C138" s="67" t="s">
        <v>753</v>
      </c>
      <c r="D138" s="29"/>
      <c r="E138" s="30"/>
      <c r="F138" s="29"/>
      <c r="G138" s="30"/>
      <c r="H138" s="30"/>
    </row>
    <row r="139" spans="1:8" ht="30" customHeight="1" x14ac:dyDescent="0.15">
      <c r="A139" s="67" t="s">
        <v>597</v>
      </c>
      <c r="B139" s="67" t="s">
        <v>820</v>
      </c>
      <c r="C139" s="67" t="s">
        <v>754</v>
      </c>
      <c r="D139" s="29"/>
      <c r="E139" s="30"/>
      <c r="F139" s="29"/>
      <c r="G139" s="30"/>
      <c r="H139" s="30"/>
    </row>
    <row r="140" spans="1:8" ht="30" customHeight="1" x14ac:dyDescent="0.15">
      <c r="A140" s="67" t="s">
        <v>598</v>
      </c>
      <c r="B140" s="67" t="s">
        <v>820</v>
      </c>
      <c r="C140" s="67" t="s">
        <v>755</v>
      </c>
      <c r="D140" s="29"/>
      <c r="E140" s="30"/>
      <c r="F140" s="29"/>
      <c r="G140" s="30"/>
      <c r="H140" s="30"/>
    </row>
    <row r="141" spans="1:8" ht="30" customHeight="1" x14ac:dyDescent="0.15">
      <c r="A141" s="67" t="s">
        <v>599</v>
      </c>
      <c r="B141" s="67" t="s">
        <v>820</v>
      </c>
      <c r="C141" s="67" t="s">
        <v>756</v>
      </c>
      <c r="D141" s="29"/>
      <c r="E141" s="30"/>
      <c r="F141" s="29"/>
      <c r="G141" s="30"/>
      <c r="H141" s="30"/>
    </row>
    <row r="142" spans="1:8" ht="30" customHeight="1" x14ac:dyDescent="0.15">
      <c r="A142" s="67" t="s">
        <v>600</v>
      </c>
      <c r="B142" s="67" t="s">
        <v>820</v>
      </c>
      <c r="C142" s="67" t="s">
        <v>757</v>
      </c>
      <c r="D142" s="29"/>
      <c r="E142" s="30"/>
      <c r="F142" s="29"/>
      <c r="G142" s="30"/>
      <c r="H142" s="30"/>
    </row>
    <row r="143" spans="1:8" ht="30" customHeight="1" x14ac:dyDescent="0.15">
      <c r="A143" s="67" t="s">
        <v>601</v>
      </c>
      <c r="B143" s="67" t="s">
        <v>820</v>
      </c>
      <c r="C143" s="67" t="s">
        <v>758</v>
      </c>
      <c r="D143" s="29"/>
      <c r="E143" s="30"/>
      <c r="F143" s="29"/>
      <c r="G143" s="30"/>
      <c r="H143" s="30"/>
    </row>
    <row r="144" spans="1:8" ht="30" customHeight="1" x14ac:dyDescent="0.15">
      <c r="A144" s="67" t="s">
        <v>602</v>
      </c>
      <c r="B144" s="67" t="s">
        <v>820</v>
      </c>
      <c r="C144" s="67" t="s">
        <v>759</v>
      </c>
      <c r="D144" s="29"/>
      <c r="E144" s="30"/>
      <c r="F144" s="29"/>
      <c r="G144" s="30"/>
      <c r="H144" s="30"/>
    </row>
    <row r="145" spans="1:8" ht="30" customHeight="1" x14ac:dyDescent="0.15">
      <c r="A145" s="67" t="s">
        <v>603</v>
      </c>
      <c r="B145" s="67" t="s">
        <v>820</v>
      </c>
      <c r="C145" s="67" t="s">
        <v>760</v>
      </c>
      <c r="D145" s="29"/>
      <c r="E145" s="30"/>
      <c r="F145" s="29"/>
      <c r="G145" s="30"/>
      <c r="H145" s="30"/>
    </row>
    <row r="146" spans="1:8" ht="30" customHeight="1" x14ac:dyDescent="0.15">
      <c r="A146" s="67" t="s">
        <v>604</v>
      </c>
      <c r="B146" s="67" t="s">
        <v>820</v>
      </c>
      <c r="C146" s="67" t="s">
        <v>761</v>
      </c>
      <c r="D146" s="29"/>
      <c r="E146" s="30"/>
      <c r="F146" s="29"/>
      <c r="G146" s="30"/>
      <c r="H146" s="30"/>
    </row>
    <row r="147" spans="1:8" ht="30" customHeight="1" x14ac:dyDescent="0.15">
      <c r="A147" s="67" t="s">
        <v>605</v>
      </c>
      <c r="B147" s="67" t="s">
        <v>820</v>
      </c>
      <c r="C147" s="67" t="s">
        <v>762</v>
      </c>
      <c r="D147" s="29"/>
      <c r="E147" s="30"/>
      <c r="F147" s="29"/>
      <c r="G147" s="30"/>
      <c r="H147" s="30"/>
    </row>
    <row r="148" spans="1:8" ht="30" customHeight="1" x14ac:dyDescent="0.15">
      <c r="A148" s="67" t="s">
        <v>606</v>
      </c>
      <c r="B148" s="67" t="s">
        <v>820</v>
      </c>
      <c r="C148" s="67" t="s">
        <v>763</v>
      </c>
      <c r="D148" s="29"/>
      <c r="E148" s="30"/>
      <c r="F148" s="29"/>
      <c r="G148" s="30"/>
      <c r="H148" s="30"/>
    </row>
    <row r="149" spans="1:8" ht="30" customHeight="1" x14ac:dyDescent="0.15">
      <c r="A149" s="67" t="s">
        <v>607</v>
      </c>
      <c r="B149" s="67" t="s">
        <v>820</v>
      </c>
      <c r="C149" s="67" t="s">
        <v>764</v>
      </c>
      <c r="D149" s="29"/>
      <c r="E149" s="30"/>
      <c r="F149" s="29"/>
      <c r="G149" s="30"/>
      <c r="H149" s="30"/>
    </row>
    <row r="150" spans="1:8" ht="30" customHeight="1" x14ac:dyDescent="0.15">
      <c r="A150" s="67" t="s">
        <v>608</v>
      </c>
      <c r="B150" s="67" t="s">
        <v>820</v>
      </c>
      <c r="C150" s="67" t="s">
        <v>765</v>
      </c>
      <c r="D150" s="29"/>
      <c r="E150" s="30"/>
      <c r="F150" s="29"/>
      <c r="G150" s="30"/>
      <c r="H150" s="30"/>
    </row>
    <row r="151" spans="1:8" ht="30" customHeight="1" x14ac:dyDescent="0.15">
      <c r="A151" s="67" t="s">
        <v>609</v>
      </c>
      <c r="B151" s="67" t="s">
        <v>820</v>
      </c>
      <c r="C151" s="67" t="s">
        <v>766</v>
      </c>
      <c r="D151" s="29"/>
      <c r="E151" s="30"/>
      <c r="F151" s="29"/>
      <c r="G151" s="30"/>
      <c r="H151" s="30"/>
    </row>
    <row r="152" spans="1:8" ht="30" customHeight="1" x14ac:dyDescent="0.15">
      <c r="A152" s="67" t="s">
        <v>610</v>
      </c>
      <c r="B152" s="67" t="s">
        <v>820</v>
      </c>
      <c r="C152" s="67" t="s">
        <v>767</v>
      </c>
      <c r="D152" s="29"/>
      <c r="E152" s="30"/>
      <c r="F152" s="29"/>
      <c r="G152" s="30"/>
      <c r="H152" s="30"/>
    </row>
    <row r="153" spans="1:8" ht="30" customHeight="1" x14ac:dyDescent="0.15">
      <c r="A153" s="67" t="s">
        <v>611</v>
      </c>
      <c r="B153" s="67" t="s">
        <v>820</v>
      </c>
      <c r="C153" s="67" t="s">
        <v>768</v>
      </c>
      <c r="D153" s="29"/>
      <c r="E153" s="30"/>
      <c r="F153" s="29"/>
      <c r="G153" s="30"/>
      <c r="H153" s="30"/>
    </row>
    <row r="154" spans="1:8" ht="30" customHeight="1" x14ac:dyDescent="0.15">
      <c r="A154" s="67" t="s">
        <v>612</v>
      </c>
      <c r="B154" s="67" t="s">
        <v>820</v>
      </c>
      <c r="C154" s="67" t="s">
        <v>769</v>
      </c>
      <c r="D154" s="29"/>
      <c r="E154" s="30"/>
      <c r="F154" s="29"/>
      <c r="G154" s="30"/>
      <c r="H154" s="30"/>
    </row>
    <row r="155" spans="1:8" ht="30" customHeight="1" x14ac:dyDescent="0.15">
      <c r="A155" s="67"/>
      <c r="B155" s="67"/>
      <c r="C155" s="67"/>
      <c r="D155" s="29"/>
      <c r="E155" s="30"/>
      <c r="F155" s="29"/>
      <c r="G155" s="30"/>
      <c r="H155" s="30"/>
    </row>
    <row r="156" spans="1:8" ht="30" customHeight="1" x14ac:dyDescent="0.15">
      <c r="A156" s="67" t="s">
        <v>613</v>
      </c>
      <c r="B156" s="67" t="s">
        <v>821</v>
      </c>
      <c r="C156" s="67" t="s">
        <v>770</v>
      </c>
      <c r="D156" s="29"/>
      <c r="E156" s="30"/>
      <c r="F156" s="29"/>
      <c r="G156" s="30"/>
      <c r="H156" s="30"/>
    </row>
    <row r="157" spans="1:8" ht="30" customHeight="1" x14ac:dyDescent="0.15">
      <c r="A157" s="67" t="s">
        <v>614</v>
      </c>
      <c r="B157" s="67" t="s">
        <v>821</v>
      </c>
      <c r="C157" s="67" t="s">
        <v>771</v>
      </c>
      <c r="D157" s="29"/>
      <c r="E157" s="30"/>
      <c r="F157" s="29"/>
      <c r="G157" s="30"/>
      <c r="H157" s="30"/>
    </row>
    <row r="158" spans="1:8" ht="30" customHeight="1" x14ac:dyDescent="0.15">
      <c r="A158" s="67" t="s">
        <v>615</v>
      </c>
      <c r="B158" s="67" t="s">
        <v>821</v>
      </c>
      <c r="C158" s="67" t="s">
        <v>772</v>
      </c>
      <c r="D158" s="29"/>
      <c r="E158" s="30"/>
      <c r="F158" s="29"/>
      <c r="G158" s="30"/>
      <c r="H158" s="30"/>
    </row>
    <row r="159" spans="1:8" ht="30" customHeight="1" x14ac:dyDescent="0.15">
      <c r="A159" s="67" t="s">
        <v>616</v>
      </c>
      <c r="B159" s="67" t="s">
        <v>821</v>
      </c>
      <c r="C159" s="67" t="s">
        <v>773</v>
      </c>
      <c r="D159" s="29"/>
      <c r="E159" s="30"/>
      <c r="F159" s="29"/>
      <c r="G159" s="30"/>
      <c r="H159" s="30"/>
    </row>
    <row r="160" spans="1:8" ht="30" customHeight="1" x14ac:dyDescent="0.15">
      <c r="A160" s="67" t="s">
        <v>617</v>
      </c>
      <c r="B160" s="67" t="s">
        <v>821</v>
      </c>
      <c r="C160" s="67" t="s">
        <v>774</v>
      </c>
      <c r="D160" s="29"/>
      <c r="E160" s="30"/>
      <c r="F160" s="29"/>
      <c r="G160" s="30"/>
      <c r="H160" s="30"/>
    </row>
    <row r="161" spans="1:8" ht="30" customHeight="1" x14ac:dyDescent="0.15">
      <c r="A161" s="67" t="s">
        <v>618</v>
      </c>
      <c r="B161" s="67" t="s">
        <v>821</v>
      </c>
      <c r="C161" s="67" t="s">
        <v>775</v>
      </c>
      <c r="D161" s="29"/>
      <c r="E161" s="30"/>
      <c r="F161" s="29"/>
      <c r="G161" s="30"/>
      <c r="H161" s="30"/>
    </row>
    <row r="162" spans="1:8" ht="30" customHeight="1" x14ac:dyDescent="0.15">
      <c r="A162" s="67" t="s">
        <v>619</v>
      </c>
      <c r="B162" s="67" t="s">
        <v>821</v>
      </c>
      <c r="C162" s="67" t="s">
        <v>776</v>
      </c>
      <c r="D162" s="29"/>
      <c r="E162" s="30"/>
      <c r="F162" s="29"/>
      <c r="G162" s="30"/>
      <c r="H162" s="30"/>
    </row>
    <row r="163" spans="1:8" ht="30" customHeight="1" x14ac:dyDescent="0.15">
      <c r="A163" s="67" t="s">
        <v>620</v>
      </c>
      <c r="B163" s="67" t="s">
        <v>821</v>
      </c>
      <c r="C163" s="67" t="s">
        <v>777</v>
      </c>
      <c r="D163" s="29"/>
      <c r="E163" s="30"/>
      <c r="F163" s="29"/>
      <c r="G163" s="30"/>
      <c r="H163" s="30"/>
    </row>
    <row r="164" spans="1:8" ht="30" customHeight="1" x14ac:dyDescent="0.15">
      <c r="A164" s="67" t="s">
        <v>621</v>
      </c>
      <c r="B164" s="67" t="s">
        <v>821</v>
      </c>
      <c r="C164" s="67" t="s">
        <v>778</v>
      </c>
      <c r="D164" s="29"/>
      <c r="E164" s="30"/>
      <c r="F164" s="29"/>
      <c r="G164" s="30"/>
      <c r="H164" s="30"/>
    </row>
    <row r="165" spans="1:8" ht="30" customHeight="1" x14ac:dyDescent="0.15">
      <c r="A165" s="67" t="s">
        <v>622</v>
      </c>
      <c r="B165" s="67" t="s">
        <v>821</v>
      </c>
      <c r="C165" s="67" t="s">
        <v>779</v>
      </c>
      <c r="D165" s="29"/>
      <c r="E165" s="30"/>
      <c r="F165" s="29"/>
      <c r="G165" s="30"/>
      <c r="H165" s="30"/>
    </row>
    <row r="166" spans="1:8" ht="30" customHeight="1" x14ac:dyDescent="0.15">
      <c r="A166" s="67" t="s">
        <v>623</v>
      </c>
      <c r="B166" s="67" t="s">
        <v>821</v>
      </c>
      <c r="C166" s="67" t="s">
        <v>780</v>
      </c>
      <c r="D166" s="29"/>
      <c r="E166" s="30"/>
      <c r="F166" s="29"/>
      <c r="G166" s="30"/>
      <c r="H166" s="30"/>
    </row>
    <row r="167" spans="1:8" ht="30" customHeight="1" x14ac:dyDescent="0.15">
      <c r="A167" s="67" t="s">
        <v>624</v>
      </c>
      <c r="B167" s="67" t="s">
        <v>821</v>
      </c>
      <c r="C167" s="67" t="s">
        <v>781</v>
      </c>
      <c r="D167" s="29"/>
      <c r="E167" s="30"/>
      <c r="F167" s="29"/>
      <c r="G167" s="30"/>
      <c r="H167" s="30"/>
    </row>
    <row r="168" spans="1:8" ht="30" customHeight="1" x14ac:dyDescent="0.15">
      <c r="A168" s="67" t="s">
        <v>625</v>
      </c>
      <c r="B168" s="67" t="s">
        <v>821</v>
      </c>
      <c r="C168" s="67" t="s">
        <v>782</v>
      </c>
      <c r="D168" s="29"/>
      <c r="E168" s="30"/>
      <c r="F168" s="29"/>
      <c r="G168" s="30"/>
      <c r="H168" s="30"/>
    </row>
    <row r="169" spans="1:8" ht="30" customHeight="1" x14ac:dyDescent="0.15">
      <c r="A169" s="67" t="s">
        <v>626</v>
      </c>
      <c r="B169" s="67" t="s">
        <v>821</v>
      </c>
      <c r="C169" s="67" t="s">
        <v>783</v>
      </c>
      <c r="D169" s="29"/>
      <c r="E169" s="30"/>
      <c r="F169" s="29"/>
      <c r="G169" s="30"/>
      <c r="H169" s="30"/>
    </row>
    <row r="170" spans="1:8" ht="30" customHeight="1" x14ac:dyDescent="0.15">
      <c r="A170" s="67" t="s">
        <v>627</v>
      </c>
      <c r="B170" s="67" t="s">
        <v>821</v>
      </c>
      <c r="C170" s="67" t="s">
        <v>784</v>
      </c>
      <c r="D170" s="29"/>
      <c r="E170" s="30"/>
      <c r="F170" s="29"/>
      <c r="G170" s="30"/>
      <c r="H170" s="30"/>
    </row>
    <row r="171" spans="1:8" ht="30" customHeight="1" x14ac:dyDescent="0.15">
      <c r="A171" s="67" t="s">
        <v>628</v>
      </c>
      <c r="B171" s="67" t="s">
        <v>821</v>
      </c>
      <c r="C171" s="67" t="s">
        <v>785</v>
      </c>
      <c r="D171" s="29"/>
      <c r="E171" s="30"/>
      <c r="F171" s="29"/>
      <c r="G171" s="30"/>
      <c r="H171" s="30"/>
    </row>
    <row r="172" spans="1:8" ht="30" customHeight="1" x14ac:dyDescent="0.15">
      <c r="A172" s="67" t="s">
        <v>629</v>
      </c>
      <c r="B172" s="67" t="s">
        <v>821</v>
      </c>
      <c r="C172" s="67" t="s">
        <v>786</v>
      </c>
      <c r="D172" s="29"/>
      <c r="E172" s="30"/>
      <c r="F172" s="29"/>
      <c r="G172" s="30"/>
      <c r="H172" s="30"/>
    </row>
    <row r="173" spans="1:8" ht="30" customHeight="1" x14ac:dyDescent="0.15">
      <c r="A173" s="67" t="s">
        <v>630</v>
      </c>
      <c r="B173" s="67" t="s">
        <v>821</v>
      </c>
      <c r="C173" s="67" t="s">
        <v>787</v>
      </c>
      <c r="D173" s="29"/>
      <c r="E173" s="30"/>
      <c r="F173" s="29"/>
      <c r="G173" s="30"/>
      <c r="H173" s="30"/>
    </row>
    <row r="174" spans="1:8" ht="30" customHeight="1" x14ac:dyDescent="0.15">
      <c r="A174" s="67" t="s">
        <v>631</v>
      </c>
      <c r="B174" s="67" t="s">
        <v>821</v>
      </c>
      <c r="C174" s="67" t="s">
        <v>788</v>
      </c>
      <c r="D174" s="29"/>
      <c r="E174" s="30"/>
      <c r="F174" s="29"/>
      <c r="G174" s="30"/>
      <c r="H174" s="30"/>
    </row>
    <row r="175" spans="1:8" ht="30" customHeight="1" x14ac:dyDescent="0.15">
      <c r="A175" s="67" t="s">
        <v>632</v>
      </c>
      <c r="B175" s="67" t="s">
        <v>821</v>
      </c>
      <c r="C175" s="67" t="s">
        <v>789</v>
      </c>
      <c r="D175" s="29"/>
      <c r="E175" s="30"/>
      <c r="F175" s="29"/>
      <c r="G175" s="30"/>
      <c r="H175" s="30"/>
    </row>
    <row r="176" spans="1:8" ht="30" customHeight="1" x14ac:dyDescent="0.15">
      <c r="A176" s="67" t="s">
        <v>633</v>
      </c>
      <c r="B176" s="67" t="s">
        <v>821</v>
      </c>
      <c r="C176" s="67" t="s">
        <v>790</v>
      </c>
      <c r="D176" s="29"/>
      <c r="E176" s="30"/>
      <c r="F176" s="29"/>
      <c r="G176" s="30"/>
      <c r="H176" s="30"/>
    </row>
    <row r="177" spans="1:8" ht="30" customHeight="1" x14ac:dyDescent="0.15">
      <c r="A177" s="67" t="s">
        <v>634</v>
      </c>
      <c r="B177" s="67" t="s">
        <v>821</v>
      </c>
      <c r="C177" s="67" t="s">
        <v>791</v>
      </c>
      <c r="D177" s="29"/>
      <c r="E177" s="30"/>
      <c r="F177" s="29"/>
      <c r="G177" s="30"/>
      <c r="H177" s="30"/>
    </row>
    <row r="178" spans="1:8" ht="30" customHeight="1" x14ac:dyDescent="0.15">
      <c r="A178" s="67" t="s">
        <v>635</v>
      </c>
      <c r="B178" s="67" t="s">
        <v>821</v>
      </c>
      <c r="C178" s="67" t="s">
        <v>792</v>
      </c>
      <c r="D178" s="29"/>
      <c r="E178" s="30"/>
      <c r="F178" s="29"/>
      <c r="G178" s="30"/>
      <c r="H178" s="30"/>
    </row>
    <row r="179" spans="1:8" ht="30" customHeight="1" x14ac:dyDescent="0.15">
      <c r="A179" s="67" t="s">
        <v>636</v>
      </c>
      <c r="B179" s="67" t="s">
        <v>821</v>
      </c>
      <c r="C179" s="67" t="s">
        <v>793</v>
      </c>
      <c r="D179" s="29"/>
      <c r="E179" s="30"/>
      <c r="F179" s="29"/>
      <c r="G179" s="30"/>
      <c r="H179" s="30"/>
    </row>
    <row r="180" spans="1:8" ht="30" customHeight="1" x14ac:dyDescent="0.15">
      <c r="A180" s="67" t="s">
        <v>637</v>
      </c>
      <c r="B180" s="67" t="s">
        <v>821</v>
      </c>
      <c r="C180" s="67" t="s">
        <v>794</v>
      </c>
      <c r="D180" s="29"/>
      <c r="E180" s="30"/>
      <c r="F180" s="29"/>
      <c r="G180" s="30"/>
      <c r="H180" s="30"/>
    </row>
    <row r="181" spans="1:8" ht="30" customHeight="1" x14ac:dyDescent="0.15">
      <c r="A181" s="67" t="s">
        <v>638</v>
      </c>
      <c r="B181" s="67" t="s">
        <v>821</v>
      </c>
      <c r="C181" s="67" t="s">
        <v>795</v>
      </c>
      <c r="D181" s="29"/>
      <c r="E181" s="30"/>
      <c r="F181" s="29"/>
      <c r="G181" s="30"/>
      <c r="H181" s="30"/>
    </row>
    <row r="182" spans="1:8" ht="30" customHeight="1" x14ac:dyDescent="0.15">
      <c r="A182" s="67" t="s">
        <v>639</v>
      </c>
      <c r="B182" s="67" t="s">
        <v>821</v>
      </c>
      <c r="C182" s="67" t="s">
        <v>796</v>
      </c>
      <c r="D182" s="29"/>
      <c r="E182" s="30"/>
      <c r="F182" s="29"/>
      <c r="G182" s="30"/>
      <c r="H182" s="30"/>
    </row>
    <row r="183" spans="1:8" ht="30" customHeight="1" x14ac:dyDescent="0.15">
      <c r="A183" s="67" t="s">
        <v>640</v>
      </c>
      <c r="B183" s="67" t="s">
        <v>821</v>
      </c>
      <c r="C183" s="67" t="s">
        <v>797</v>
      </c>
      <c r="D183" s="29"/>
      <c r="E183" s="30"/>
      <c r="F183" s="29"/>
      <c r="G183" s="30"/>
      <c r="H183" s="30"/>
    </row>
    <row r="184" spans="1:8" ht="30" customHeight="1" x14ac:dyDescent="0.15">
      <c r="A184" s="67" t="s">
        <v>641</v>
      </c>
      <c r="B184" s="67" t="s">
        <v>821</v>
      </c>
      <c r="C184" s="67" t="s">
        <v>798</v>
      </c>
      <c r="D184" s="29"/>
      <c r="E184" s="30"/>
      <c r="F184" s="29"/>
      <c r="G184" s="30"/>
      <c r="H184" s="30"/>
    </row>
    <row r="185" spans="1:8" ht="30" customHeight="1" x14ac:dyDescent="0.15">
      <c r="A185" s="67" t="s">
        <v>642</v>
      </c>
      <c r="B185" s="67" t="s">
        <v>821</v>
      </c>
      <c r="C185" s="67" t="s">
        <v>799</v>
      </c>
      <c r="D185" s="29"/>
      <c r="E185" s="30"/>
      <c r="F185" s="29"/>
      <c r="G185" s="30"/>
      <c r="H185" s="30"/>
    </row>
    <row r="186" spans="1:8" ht="30" customHeight="1" x14ac:dyDescent="0.15">
      <c r="A186" s="67" t="s">
        <v>643</v>
      </c>
      <c r="B186" s="67" t="s">
        <v>821</v>
      </c>
      <c r="C186" s="67" t="s">
        <v>800</v>
      </c>
      <c r="D186" s="29"/>
      <c r="E186" s="30"/>
      <c r="F186" s="29"/>
      <c r="G186" s="30"/>
      <c r="H186" s="30"/>
    </row>
    <row r="187" spans="1:8" ht="30" customHeight="1" x14ac:dyDescent="0.15">
      <c r="A187" s="67" t="s">
        <v>644</v>
      </c>
      <c r="B187" s="67" t="s">
        <v>821</v>
      </c>
      <c r="C187" s="67" t="s">
        <v>801</v>
      </c>
      <c r="D187" s="29"/>
      <c r="E187" s="30"/>
      <c r="F187" s="29"/>
      <c r="G187" s="30"/>
      <c r="H187" s="30"/>
    </row>
    <row r="188" spans="1:8" ht="30" customHeight="1" x14ac:dyDescent="0.15">
      <c r="A188" s="67" t="s">
        <v>645</v>
      </c>
      <c r="B188" s="67" t="s">
        <v>821</v>
      </c>
      <c r="C188" s="67" t="s">
        <v>802</v>
      </c>
      <c r="D188" s="29"/>
      <c r="E188" s="30"/>
      <c r="F188" s="29"/>
      <c r="G188" s="30"/>
      <c r="H188" s="30"/>
    </row>
    <row r="189" spans="1:8" ht="30" customHeight="1" x14ac:dyDescent="0.15">
      <c r="A189" s="67" t="s">
        <v>646</v>
      </c>
      <c r="B189" s="67" t="s">
        <v>821</v>
      </c>
      <c r="C189" s="67" t="s">
        <v>803</v>
      </c>
      <c r="D189" s="29"/>
      <c r="E189" s="30"/>
      <c r="F189" s="29"/>
      <c r="G189" s="30"/>
      <c r="H189" s="30"/>
    </row>
    <row r="190" spans="1:8" ht="30" customHeight="1" x14ac:dyDescent="0.15">
      <c r="A190" s="67" t="s">
        <v>647</v>
      </c>
      <c r="B190" s="67" t="s">
        <v>821</v>
      </c>
      <c r="C190" s="67" t="s">
        <v>804</v>
      </c>
      <c r="D190" s="29"/>
      <c r="E190" s="30"/>
      <c r="F190" s="29"/>
      <c r="G190" s="30"/>
      <c r="H190" s="30"/>
    </row>
    <row r="191" spans="1:8" ht="30" customHeight="1" x14ac:dyDescent="0.15">
      <c r="A191" s="67" t="s">
        <v>648</v>
      </c>
      <c r="B191" s="67" t="s">
        <v>821</v>
      </c>
      <c r="C191" s="67" t="s">
        <v>805</v>
      </c>
      <c r="D191" s="29"/>
      <c r="E191" s="30"/>
      <c r="F191" s="29"/>
      <c r="G191" s="30"/>
      <c r="H191" s="30"/>
    </row>
    <row r="192" spans="1:8" ht="30" customHeight="1" x14ac:dyDescent="0.15">
      <c r="A192" s="67" t="s">
        <v>649</v>
      </c>
      <c r="B192" s="67" t="s">
        <v>821</v>
      </c>
      <c r="C192" s="67" t="s">
        <v>806</v>
      </c>
      <c r="D192" s="29"/>
      <c r="E192" s="30"/>
      <c r="F192" s="29"/>
      <c r="G192" s="30"/>
      <c r="H192" s="30"/>
    </row>
    <row r="193" spans="1:8" ht="30" customHeight="1" x14ac:dyDescent="0.15">
      <c r="A193" s="67" t="s">
        <v>650</v>
      </c>
      <c r="B193" s="67" t="s">
        <v>821</v>
      </c>
      <c r="C193" s="67" t="s">
        <v>807</v>
      </c>
      <c r="D193" s="29"/>
      <c r="E193" s="30"/>
      <c r="F193" s="29"/>
      <c r="G193" s="30"/>
      <c r="H193" s="30"/>
    </row>
    <row r="194" spans="1:8" ht="30" customHeight="1" x14ac:dyDescent="0.15">
      <c r="A194" s="67" t="s">
        <v>651</v>
      </c>
      <c r="B194" s="67" t="s">
        <v>821</v>
      </c>
      <c r="C194" s="67" t="s">
        <v>808</v>
      </c>
      <c r="D194" s="29"/>
      <c r="E194" s="30"/>
      <c r="F194" s="29"/>
      <c r="G194" s="30"/>
      <c r="H194" s="30"/>
    </row>
    <row r="195" spans="1:8" ht="30" customHeight="1" x14ac:dyDescent="0.15">
      <c r="A195" s="67" t="s">
        <v>652</v>
      </c>
      <c r="B195" s="67" t="s">
        <v>821</v>
      </c>
      <c r="C195" s="67" t="s">
        <v>809</v>
      </c>
      <c r="D195" s="29"/>
      <c r="E195" s="30"/>
      <c r="F195" s="29"/>
      <c r="G195" s="30"/>
      <c r="H195" s="30"/>
    </row>
    <row r="196" spans="1:8" ht="30" customHeight="1" x14ac:dyDescent="0.15">
      <c r="A196" s="67" t="s">
        <v>653</v>
      </c>
      <c r="B196" s="67" t="s">
        <v>821</v>
      </c>
      <c r="C196" s="67" t="s">
        <v>810</v>
      </c>
      <c r="D196" s="29"/>
      <c r="E196" s="30"/>
      <c r="F196" s="29"/>
      <c r="G196" s="30"/>
      <c r="H196" s="30"/>
    </row>
    <row r="197" spans="1:8" ht="30" customHeight="1" x14ac:dyDescent="0.15">
      <c r="A197" s="67" t="s">
        <v>654</v>
      </c>
      <c r="B197" s="67" t="s">
        <v>821</v>
      </c>
      <c r="C197" s="67" t="s">
        <v>811</v>
      </c>
      <c r="D197" s="29"/>
      <c r="E197" s="30"/>
      <c r="F197" s="29"/>
      <c r="G197" s="30"/>
      <c r="H197" s="30"/>
    </row>
    <row r="198" spans="1:8" ht="30" customHeight="1" x14ac:dyDescent="0.15">
      <c r="A198" s="67" t="s">
        <v>655</v>
      </c>
      <c r="B198" s="67" t="s">
        <v>821</v>
      </c>
      <c r="C198" s="67" t="s">
        <v>812</v>
      </c>
      <c r="D198" s="29"/>
      <c r="E198" s="30"/>
      <c r="F198" s="29"/>
      <c r="G198" s="30"/>
      <c r="H198" s="30"/>
    </row>
    <row r="199" spans="1:8" ht="30" customHeight="1" x14ac:dyDescent="0.15">
      <c r="A199" s="67" t="s">
        <v>656</v>
      </c>
      <c r="B199" s="67" t="s">
        <v>821</v>
      </c>
      <c r="C199" s="67" t="s">
        <v>813</v>
      </c>
      <c r="D199" s="29"/>
      <c r="E199" s="30"/>
      <c r="F199" s="29"/>
      <c r="G199" s="30"/>
      <c r="H199" s="30"/>
    </row>
    <row r="200" spans="1:8" ht="30" customHeight="1" x14ac:dyDescent="0.15">
      <c r="A200" s="67" t="s">
        <v>657</v>
      </c>
      <c r="B200" s="67" t="s">
        <v>821</v>
      </c>
      <c r="C200" s="67" t="s">
        <v>814</v>
      </c>
      <c r="D200" s="29"/>
      <c r="E200" s="30"/>
      <c r="F200" s="29"/>
      <c r="G200" s="30"/>
      <c r="H200" s="30"/>
    </row>
    <row r="201" spans="1:8" ht="30" customHeight="1" x14ac:dyDescent="0.15">
      <c r="A201" s="67" t="s">
        <v>658</v>
      </c>
      <c r="B201" s="67" t="s">
        <v>821</v>
      </c>
      <c r="C201" s="67" t="s">
        <v>815</v>
      </c>
      <c r="D201" s="29"/>
      <c r="E201" s="30"/>
      <c r="F201" s="29"/>
      <c r="G201" s="30"/>
      <c r="H201" s="30"/>
    </row>
    <row r="202" spans="1:8" ht="30" customHeight="1" x14ac:dyDescent="0.15">
      <c r="A202" s="67" t="s">
        <v>659</v>
      </c>
      <c r="B202" s="67" t="s">
        <v>821</v>
      </c>
      <c r="C202" s="67" t="s">
        <v>816</v>
      </c>
      <c r="D202" s="29"/>
      <c r="E202" s="30"/>
      <c r="F202" s="29"/>
      <c r="G202" s="30"/>
      <c r="H202" s="30"/>
    </row>
    <row r="203" spans="1:8" ht="30" customHeight="1" x14ac:dyDescent="0.15">
      <c r="A203" s="67" t="s">
        <v>660</v>
      </c>
      <c r="B203" s="67" t="s">
        <v>821</v>
      </c>
      <c r="C203" s="67" t="s">
        <v>817</v>
      </c>
      <c r="D203" s="29"/>
      <c r="E203" s="30"/>
      <c r="F203" s="29"/>
      <c r="G203" s="30"/>
      <c r="H203" s="30"/>
    </row>
    <row r="204" spans="1:8" ht="30" customHeight="1" x14ac:dyDescent="0.15">
      <c r="A204" s="67" t="s">
        <v>661</v>
      </c>
      <c r="B204" s="67" t="s">
        <v>821</v>
      </c>
      <c r="C204" s="67" t="s">
        <v>818</v>
      </c>
      <c r="D204" s="29"/>
      <c r="E204" s="30"/>
      <c r="F204" s="29"/>
      <c r="G204" s="30"/>
      <c r="H204" s="30"/>
    </row>
    <row r="205" spans="1:8" ht="30" customHeight="1" thickBot="1" x14ac:dyDescent="0.2">
      <c r="A205" s="68" t="s">
        <v>662</v>
      </c>
      <c r="B205" s="68" t="s">
        <v>821</v>
      </c>
      <c r="C205" s="68" t="s">
        <v>819</v>
      </c>
      <c r="D205" s="50"/>
      <c r="E205" s="51"/>
      <c r="F205" s="50"/>
      <c r="G205" s="51"/>
      <c r="H205" s="51"/>
    </row>
  </sheetData>
  <mergeCells count="1">
    <mergeCell ref="A1:H1"/>
  </mergeCells>
  <phoneticPr fontId="9"/>
  <dataValidations count="1">
    <dataValidation type="list" allowBlank="1" showInputMessage="1" showErrorMessage="1" sqref="E5:E205 E3">
      <formula1>"一級建築士,二級建築士,木造建築士"</formula1>
    </dataValidation>
  </dataValidations>
  <pageMargins left="0.7" right="0.7" top="0.75" bottom="0.75" header="0.3" footer="0.3"/>
  <pageSetup paperSize="9" scale="9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view="pageBreakPreview" zoomScaleNormal="75" zoomScaleSheetLayoutView="100" workbookViewId="0">
      <pane ySplit="2" topLeftCell="A3" activePane="bottomLeft" state="frozen"/>
      <selection activeCell="H12" sqref="H12"/>
      <selection pane="bottomLeft" activeCell="H12" sqref="H12"/>
    </sheetView>
  </sheetViews>
  <sheetFormatPr defaultColWidth="8" defaultRowHeight="12" x14ac:dyDescent="0.15"/>
  <cols>
    <col min="1" max="1" width="8" style="1"/>
    <col min="2" max="2" width="8" style="12"/>
    <col min="3" max="3" width="6.25" style="14" customWidth="1"/>
    <col min="4" max="4" width="12.25" style="12" bestFit="1" customWidth="1"/>
    <col min="5" max="5" width="9.375" style="14" customWidth="1"/>
    <col min="6" max="7" width="12.25" style="14" bestFit="1" customWidth="1"/>
    <col min="8" max="8" width="16.25" style="12" customWidth="1"/>
    <col min="9" max="9" width="25.125" style="12" bestFit="1" customWidth="1"/>
    <col min="10" max="10" width="14.25" style="16" bestFit="1" customWidth="1"/>
    <col min="11" max="11" width="29.25" style="1" bestFit="1" customWidth="1"/>
    <col min="12" max="16384" width="8" style="1"/>
  </cols>
  <sheetData>
    <row r="1" spans="1:10" ht="30" customHeight="1" x14ac:dyDescent="0.15"/>
    <row r="2" spans="1:10" s="2" customFormat="1" ht="12.75" thickBot="1" x14ac:dyDescent="0.2">
      <c r="B2" s="16"/>
      <c r="C2" s="17" t="s">
        <v>0</v>
      </c>
      <c r="D2" s="18" t="s">
        <v>1</v>
      </c>
      <c r="E2" s="18" t="s">
        <v>2</v>
      </c>
      <c r="F2" s="18" t="s">
        <v>5</v>
      </c>
      <c r="G2" s="18" t="s">
        <v>6</v>
      </c>
      <c r="H2" s="18" t="s">
        <v>7</v>
      </c>
      <c r="I2" s="16"/>
      <c r="J2" s="16"/>
    </row>
    <row r="3" spans="1:10" s="3" customFormat="1" ht="30" customHeight="1" thickTop="1" x14ac:dyDescent="0.15">
      <c r="B3" s="26"/>
      <c r="C3" s="28" t="s">
        <v>401</v>
      </c>
      <c r="D3" s="63" t="s">
        <v>825</v>
      </c>
      <c r="E3" s="30" t="s">
        <v>118</v>
      </c>
      <c r="F3" s="30" t="s">
        <v>826</v>
      </c>
      <c r="G3" s="30" t="s">
        <v>826</v>
      </c>
      <c r="H3" s="29" t="s">
        <v>218</v>
      </c>
      <c r="I3" s="26" t="s">
        <v>827</v>
      </c>
      <c r="J3" s="26" t="s">
        <v>828</v>
      </c>
    </row>
    <row r="4" spans="1:10" s="3" customFormat="1" ht="30" customHeight="1" x14ac:dyDescent="0.15">
      <c r="B4" s="26"/>
      <c r="C4" s="28" t="s">
        <v>402</v>
      </c>
      <c r="D4" s="29" t="s">
        <v>829</v>
      </c>
      <c r="E4" s="30" t="s">
        <v>215</v>
      </c>
      <c r="F4" s="30" t="s">
        <v>830</v>
      </c>
      <c r="G4" s="30" t="s">
        <v>831</v>
      </c>
      <c r="H4" s="29" t="s">
        <v>262</v>
      </c>
      <c r="I4" s="26" t="s">
        <v>833</v>
      </c>
      <c r="J4" s="26" t="s">
        <v>832</v>
      </c>
    </row>
    <row r="5" spans="1:10" s="3" customFormat="1" ht="30" customHeight="1" x14ac:dyDescent="0.15">
      <c r="B5" s="26"/>
      <c r="C5" s="28" t="s">
        <v>403</v>
      </c>
      <c r="D5" s="29" t="s">
        <v>266</v>
      </c>
      <c r="E5" s="30" t="s">
        <v>118</v>
      </c>
      <c r="F5" s="30" t="s">
        <v>267</v>
      </c>
      <c r="G5" s="30" t="s">
        <v>268</v>
      </c>
      <c r="H5" s="29" t="s">
        <v>262</v>
      </c>
      <c r="I5" s="26" t="s">
        <v>269</v>
      </c>
      <c r="J5" s="26" t="s">
        <v>270</v>
      </c>
    </row>
    <row r="6" spans="1:10" s="4" customFormat="1" ht="30" customHeight="1" x14ac:dyDescent="0.15">
      <c r="A6" s="3"/>
      <c r="B6" s="26"/>
      <c r="C6" s="28" t="s">
        <v>404</v>
      </c>
      <c r="D6" s="29" t="s">
        <v>244</v>
      </c>
      <c r="E6" s="30" t="s">
        <v>118</v>
      </c>
      <c r="F6" s="30" t="s">
        <v>834</v>
      </c>
      <c r="G6" s="30"/>
      <c r="H6" s="30"/>
      <c r="I6" s="26"/>
      <c r="J6" s="16" t="s">
        <v>292</v>
      </c>
    </row>
    <row r="7" spans="1:10" s="3" customFormat="1" ht="30" customHeight="1" x14ac:dyDescent="0.15">
      <c r="B7" s="26"/>
      <c r="C7" s="28" t="s">
        <v>405</v>
      </c>
      <c r="D7" s="29" t="s">
        <v>211</v>
      </c>
      <c r="E7" s="30" t="s">
        <v>118</v>
      </c>
      <c r="F7" s="30" t="s">
        <v>212</v>
      </c>
      <c r="G7" s="30" t="s">
        <v>835</v>
      </c>
      <c r="H7" s="29"/>
      <c r="I7" s="26"/>
      <c r="J7" s="16" t="s">
        <v>291</v>
      </c>
    </row>
    <row r="8" spans="1:10" ht="30" customHeight="1" x14ac:dyDescent="0.15">
      <c r="C8" s="28" t="s">
        <v>406</v>
      </c>
      <c r="D8" s="29" t="s">
        <v>284</v>
      </c>
      <c r="E8" s="30" t="s">
        <v>118</v>
      </c>
      <c r="F8" s="30" t="s">
        <v>846</v>
      </c>
      <c r="G8" s="30"/>
      <c r="H8" s="29"/>
      <c r="I8" s="26"/>
      <c r="J8" s="16" t="s">
        <v>285</v>
      </c>
    </row>
    <row r="9" spans="1:10" s="6" customFormat="1" ht="30" customHeight="1" x14ac:dyDescent="0.15">
      <c r="A9" s="1"/>
      <c r="B9" s="12"/>
      <c r="C9" s="28" t="s">
        <v>407</v>
      </c>
      <c r="D9" s="29" t="s">
        <v>847</v>
      </c>
      <c r="E9" s="30" t="s">
        <v>215</v>
      </c>
      <c r="F9" s="30"/>
      <c r="G9" s="30" t="s">
        <v>848</v>
      </c>
      <c r="H9" s="29"/>
      <c r="I9" s="26"/>
      <c r="J9" s="16" t="s">
        <v>849</v>
      </c>
    </row>
    <row r="10" spans="1:10" ht="30" customHeight="1" x14ac:dyDescent="0.15">
      <c r="C10" s="28" t="s">
        <v>408</v>
      </c>
      <c r="D10" s="29" t="s">
        <v>851</v>
      </c>
      <c r="E10" s="30" t="s">
        <v>215</v>
      </c>
      <c r="F10" s="30" t="s">
        <v>852</v>
      </c>
      <c r="G10" s="30" t="s">
        <v>853</v>
      </c>
      <c r="H10" s="29" t="s">
        <v>218</v>
      </c>
      <c r="I10" s="26" t="s">
        <v>854</v>
      </c>
      <c r="J10" s="16" t="s">
        <v>855</v>
      </c>
    </row>
    <row r="11" spans="1:10" ht="30" customHeight="1" x14ac:dyDescent="0.15">
      <c r="C11" s="28" t="s">
        <v>409</v>
      </c>
      <c r="D11" s="29" t="s">
        <v>858</v>
      </c>
      <c r="E11" s="30" t="s">
        <v>118</v>
      </c>
      <c r="F11" s="30" t="s">
        <v>859</v>
      </c>
      <c r="G11" s="30" t="s">
        <v>860</v>
      </c>
      <c r="H11" s="29" t="s">
        <v>863</v>
      </c>
      <c r="I11" s="69" t="s">
        <v>861</v>
      </c>
      <c r="J11" s="16" t="s">
        <v>862</v>
      </c>
    </row>
    <row r="12" spans="1:10" s="6" customFormat="1" ht="30" customHeight="1" x14ac:dyDescent="0.15">
      <c r="A12" s="1"/>
      <c r="B12" s="12"/>
      <c r="C12" s="28" t="s">
        <v>410</v>
      </c>
      <c r="D12" s="29" t="s">
        <v>343</v>
      </c>
      <c r="E12" s="30" t="s">
        <v>118</v>
      </c>
      <c r="F12" s="30" t="s">
        <v>865</v>
      </c>
      <c r="G12" s="30" t="s">
        <v>864</v>
      </c>
      <c r="H12" s="29"/>
      <c r="I12" s="26"/>
      <c r="J12" s="16" t="s">
        <v>344</v>
      </c>
    </row>
    <row r="13" spans="1:10" s="6" customFormat="1" ht="30" customHeight="1" x14ac:dyDescent="0.15">
      <c r="A13" s="1"/>
      <c r="B13" s="12"/>
      <c r="C13" s="28" t="s">
        <v>411</v>
      </c>
      <c r="D13" s="29" t="s">
        <v>866</v>
      </c>
      <c r="E13" s="30" t="s">
        <v>118</v>
      </c>
      <c r="F13" s="30" t="s">
        <v>867</v>
      </c>
      <c r="G13" s="30" t="s">
        <v>868</v>
      </c>
      <c r="H13" s="29" t="s">
        <v>262</v>
      </c>
      <c r="I13" s="26" t="s">
        <v>869</v>
      </c>
      <c r="J13" s="16" t="s">
        <v>870</v>
      </c>
    </row>
    <row r="14" spans="1:10" ht="30" customHeight="1" x14ac:dyDescent="0.15">
      <c r="C14" s="28" t="s">
        <v>412</v>
      </c>
      <c r="D14" s="29" t="s">
        <v>348</v>
      </c>
      <c r="E14" s="30" t="s">
        <v>118</v>
      </c>
      <c r="F14" s="30" t="s">
        <v>350</v>
      </c>
      <c r="G14" s="30" t="s">
        <v>351</v>
      </c>
      <c r="H14" s="29" t="s">
        <v>305</v>
      </c>
      <c r="I14" s="26" t="s">
        <v>871</v>
      </c>
      <c r="J14" s="16" t="s">
        <v>352</v>
      </c>
    </row>
    <row r="15" spans="1:10" ht="30" customHeight="1" x14ac:dyDescent="0.15">
      <c r="C15" s="28" t="s">
        <v>413</v>
      </c>
      <c r="D15" s="29" t="s">
        <v>872</v>
      </c>
      <c r="E15" s="30" t="s">
        <v>118</v>
      </c>
      <c r="F15" s="30" t="s">
        <v>873</v>
      </c>
      <c r="G15" s="30"/>
      <c r="H15" s="29" t="s">
        <v>300</v>
      </c>
      <c r="I15" s="26" t="s">
        <v>874</v>
      </c>
      <c r="J15" s="16" t="s">
        <v>875</v>
      </c>
    </row>
    <row r="16" spans="1:10" ht="30" customHeight="1" x14ac:dyDescent="0.15">
      <c r="C16" s="28" t="s">
        <v>414</v>
      </c>
      <c r="D16" s="29" t="s">
        <v>876</v>
      </c>
      <c r="E16" s="30" t="s">
        <v>215</v>
      </c>
      <c r="F16" s="30" t="s">
        <v>873</v>
      </c>
      <c r="G16" s="30" t="s">
        <v>877</v>
      </c>
      <c r="H16" s="29" t="s">
        <v>878</v>
      </c>
      <c r="I16" s="26" t="s">
        <v>874</v>
      </c>
      <c r="J16" s="16" t="s">
        <v>879</v>
      </c>
    </row>
    <row r="17" spans="1:10" s="6" customFormat="1" ht="30" customHeight="1" x14ac:dyDescent="0.15">
      <c r="A17" s="1"/>
      <c r="B17" s="12"/>
      <c r="C17" s="28" t="s">
        <v>415</v>
      </c>
      <c r="D17" s="29" t="s">
        <v>882</v>
      </c>
      <c r="E17" s="30" t="s">
        <v>118</v>
      </c>
      <c r="F17" s="30" t="s">
        <v>280</v>
      </c>
      <c r="G17" s="30" t="s">
        <v>281</v>
      </c>
      <c r="H17" s="29" t="s">
        <v>881</v>
      </c>
      <c r="I17" s="16" t="s">
        <v>282</v>
      </c>
      <c r="J17" s="16" t="s">
        <v>883</v>
      </c>
    </row>
    <row r="18" spans="1:10" ht="30" customHeight="1" x14ac:dyDescent="0.15">
      <c r="C18" s="28" t="s">
        <v>416</v>
      </c>
      <c r="D18" s="29" t="s">
        <v>484</v>
      </c>
      <c r="E18" s="30"/>
      <c r="F18" s="30" t="s">
        <v>486</v>
      </c>
      <c r="G18" s="30" t="s">
        <v>487</v>
      </c>
      <c r="H18" s="29"/>
      <c r="I18" s="26"/>
      <c r="J18" s="16" t="s">
        <v>488</v>
      </c>
    </row>
    <row r="19" spans="1:10" ht="30" customHeight="1" x14ac:dyDescent="0.15">
      <c r="C19" s="28" t="s">
        <v>417</v>
      </c>
      <c r="D19" s="29" t="s">
        <v>884</v>
      </c>
      <c r="E19" s="30" t="s">
        <v>118</v>
      </c>
      <c r="F19" s="30" t="s">
        <v>885</v>
      </c>
      <c r="G19" s="30" t="s">
        <v>886</v>
      </c>
      <c r="H19" s="29" t="s">
        <v>262</v>
      </c>
      <c r="I19" s="26" t="s">
        <v>887</v>
      </c>
      <c r="J19" s="16" t="s">
        <v>888</v>
      </c>
    </row>
    <row r="20" spans="1:10" s="6" customFormat="1" ht="30" customHeight="1" x14ac:dyDescent="0.15">
      <c r="A20" s="1"/>
      <c r="B20" s="12"/>
      <c r="C20" s="28" t="s">
        <v>418</v>
      </c>
      <c r="D20" s="29" t="s">
        <v>889</v>
      </c>
      <c r="E20" s="30" t="s">
        <v>118</v>
      </c>
      <c r="F20" s="30" t="s">
        <v>890</v>
      </c>
      <c r="G20" s="30" t="s">
        <v>891</v>
      </c>
      <c r="H20" s="29" t="s">
        <v>218</v>
      </c>
      <c r="I20" s="26" t="s">
        <v>892</v>
      </c>
      <c r="J20" s="16" t="s">
        <v>893</v>
      </c>
    </row>
    <row r="21" spans="1:10" ht="30" customHeight="1" x14ac:dyDescent="0.15">
      <c r="C21" s="28" t="s">
        <v>419</v>
      </c>
      <c r="D21" s="29" t="s">
        <v>894</v>
      </c>
      <c r="E21" s="30" t="s">
        <v>118</v>
      </c>
      <c r="F21" s="30" t="s">
        <v>895</v>
      </c>
      <c r="G21" s="30" t="s">
        <v>898</v>
      </c>
      <c r="H21" s="29" t="s">
        <v>300</v>
      </c>
      <c r="I21" s="26" t="s">
        <v>896</v>
      </c>
      <c r="J21" s="16" t="s">
        <v>897</v>
      </c>
    </row>
    <row r="22" spans="1:10" ht="30" customHeight="1" x14ac:dyDescent="0.15">
      <c r="C22" s="28" t="s">
        <v>420</v>
      </c>
      <c r="D22" s="29" t="s">
        <v>326</v>
      </c>
      <c r="E22" s="30" t="s">
        <v>215</v>
      </c>
      <c r="F22" s="30" t="s">
        <v>899</v>
      </c>
      <c r="G22" s="30" t="s">
        <v>900</v>
      </c>
      <c r="H22" s="29" t="s">
        <v>218</v>
      </c>
      <c r="I22" s="26" t="s">
        <v>901</v>
      </c>
      <c r="J22" s="16" t="s">
        <v>327</v>
      </c>
    </row>
    <row r="23" spans="1:10" ht="30" customHeight="1" x14ac:dyDescent="0.15">
      <c r="C23" s="28" t="s">
        <v>421</v>
      </c>
      <c r="D23" s="29" t="s">
        <v>902</v>
      </c>
      <c r="E23" s="30" t="s">
        <v>215</v>
      </c>
      <c r="F23" s="30" t="s">
        <v>903</v>
      </c>
      <c r="G23" s="30" t="s">
        <v>904</v>
      </c>
      <c r="H23" s="29" t="s">
        <v>300</v>
      </c>
      <c r="I23" s="26" t="s">
        <v>905</v>
      </c>
      <c r="J23" s="16" t="s">
        <v>906</v>
      </c>
    </row>
    <row r="24" spans="1:10" ht="30" customHeight="1" x14ac:dyDescent="0.15">
      <c r="C24" s="28" t="s">
        <v>422</v>
      </c>
      <c r="D24" s="29" t="s">
        <v>1011</v>
      </c>
      <c r="E24" s="30" t="s">
        <v>215</v>
      </c>
      <c r="F24" s="30" t="s">
        <v>907</v>
      </c>
      <c r="G24" s="30" t="s">
        <v>908</v>
      </c>
      <c r="H24" s="29" t="s">
        <v>300</v>
      </c>
      <c r="I24" s="26" t="s">
        <v>910</v>
      </c>
      <c r="J24" s="16" t="s">
        <v>909</v>
      </c>
    </row>
    <row r="25" spans="1:10" ht="30" customHeight="1" x14ac:dyDescent="0.15">
      <c r="C25" s="28" t="s">
        <v>423</v>
      </c>
      <c r="D25" s="29" t="s">
        <v>911</v>
      </c>
      <c r="E25" s="30" t="s">
        <v>215</v>
      </c>
      <c r="F25" s="30" t="s">
        <v>907</v>
      </c>
      <c r="G25" s="30" t="s">
        <v>908</v>
      </c>
      <c r="H25" s="29" t="s">
        <v>300</v>
      </c>
      <c r="I25" s="26" t="s">
        <v>912</v>
      </c>
      <c r="J25" s="16" t="s">
        <v>913</v>
      </c>
    </row>
    <row r="26" spans="1:10" s="6" customFormat="1" ht="30" customHeight="1" x14ac:dyDescent="0.15">
      <c r="A26" s="1"/>
      <c r="B26" s="12"/>
      <c r="C26" s="28" t="s">
        <v>424</v>
      </c>
      <c r="D26" s="29" t="s">
        <v>914</v>
      </c>
      <c r="E26" s="30" t="s">
        <v>118</v>
      </c>
      <c r="F26" s="30" t="s">
        <v>226</v>
      </c>
      <c r="G26" s="30" t="s">
        <v>227</v>
      </c>
      <c r="H26" s="29" t="s">
        <v>300</v>
      </c>
      <c r="I26" s="26" t="s">
        <v>228</v>
      </c>
      <c r="J26" s="16" t="s">
        <v>229</v>
      </c>
    </row>
    <row r="27" spans="1:10" ht="30" customHeight="1" x14ac:dyDescent="0.15">
      <c r="C27" s="28" t="s">
        <v>425</v>
      </c>
      <c r="D27" s="29" t="s">
        <v>923</v>
      </c>
      <c r="E27" s="30" t="s">
        <v>118</v>
      </c>
      <c r="F27" s="30" t="s">
        <v>919</v>
      </c>
      <c r="G27" s="30" t="s">
        <v>920</v>
      </c>
      <c r="H27" s="29" t="s">
        <v>305</v>
      </c>
      <c r="I27" s="16" t="s">
        <v>921</v>
      </c>
      <c r="J27" s="16" t="s">
        <v>922</v>
      </c>
    </row>
    <row r="28" spans="1:10" s="6" customFormat="1" ht="30" customHeight="1" x14ac:dyDescent="0.15">
      <c r="A28" s="1"/>
      <c r="B28" s="12"/>
      <c r="C28" s="28" t="s">
        <v>426</v>
      </c>
      <c r="D28" s="29" t="s">
        <v>935</v>
      </c>
      <c r="E28" s="30" t="s">
        <v>118</v>
      </c>
      <c r="F28" s="30"/>
      <c r="G28" s="30"/>
      <c r="H28" s="29"/>
      <c r="I28" s="26"/>
      <c r="J28" s="16" t="s">
        <v>936</v>
      </c>
    </row>
    <row r="29" spans="1:10" s="6" customFormat="1" ht="30" customHeight="1" x14ac:dyDescent="0.15">
      <c r="A29" s="1"/>
      <c r="B29" s="12"/>
      <c r="C29" s="28" t="s">
        <v>427</v>
      </c>
      <c r="D29" s="29" t="s">
        <v>924</v>
      </c>
      <c r="E29" s="30" t="s">
        <v>215</v>
      </c>
      <c r="F29" s="30" t="s">
        <v>925</v>
      </c>
      <c r="G29" s="30" t="s">
        <v>926</v>
      </c>
      <c r="H29" s="29" t="s">
        <v>288</v>
      </c>
      <c r="I29" s="16" t="s">
        <v>927</v>
      </c>
      <c r="J29" s="16" t="s">
        <v>928</v>
      </c>
    </row>
    <row r="30" spans="1:10" s="3" customFormat="1" ht="30" customHeight="1" x14ac:dyDescent="0.15">
      <c r="B30" s="26"/>
      <c r="C30" s="28" t="s">
        <v>428</v>
      </c>
      <c r="D30" s="29" t="s">
        <v>937</v>
      </c>
      <c r="E30" s="30" t="s">
        <v>118</v>
      </c>
      <c r="F30" s="30" t="s">
        <v>938</v>
      </c>
      <c r="G30" s="30" t="s">
        <v>939</v>
      </c>
      <c r="H30" s="29" t="s">
        <v>262</v>
      </c>
      <c r="I30" s="26" t="s">
        <v>940</v>
      </c>
      <c r="J30" s="26" t="s">
        <v>941</v>
      </c>
    </row>
    <row r="31" spans="1:10" s="4" customFormat="1" ht="30" customHeight="1" x14ac:dyDescent="0.15">
      <c r="A31" s="3"/>
      <c r="B31" s="26"/>
      <c r="C31" s="28" t="s">
        <v>429</v>
      </c>
      <c r="D31" s="29" t="s">
        <v>929</v>
      </c>
      <c r="E31" s="30" t="s">
        <v>118</v>
      </c>
      <c r="F31" s="30" t="s">
        <v>930</v>
      </c>
      <c r="G31" s="30" t="s">
        <v>931</v>
      </c>
      <c r="H31" s="29" t="s">
        <v>932</v>
      </c>
      <c r="I31" s="26" t="s">
        <v>933</v>
      </c>
      <c r="J31" s="26" t="s">
        <v>934</v>
      </c>
    </row>
    <row r="32" spans="1:10" s="3" customFormat="1" ht="30" customHeight="1" x14ac:dyDescent="0.15">
      <c r="B32" s="26"/>
      <c r="C32" s="28" t="s">
        <v>430</v>
      </c>
      <c r="D32" s="29" t="s">
        <v>942</v>
      </c>
      <c r="E32" s="30" t="s">
        <v>215</v>
      </c>
      <c r="F32" s="30" t="s">
        <v>943</v>
      </c>
      <c r="G32" s="30" t="s">
        <v>944</v>
      </c>
      <c r="H32" s="29" t="s">
        <v>260</v>
      </c>
      <c r="I32" s="26" t="s">
        <v>945</v>
      </c>
      <c r="J32" s="26" t="s">
        <v>946</v>
      </c>
    </row>
    <row r="33" spans="2:10" s="3" customFormat="1" ht="30" customHeight="1" x14ac:dyDescent="0.15">
      <c r="B33" s="26"/>
      <c r="C33" s="28" t="s">
        <v>431</v>
      </c>
      <c r="D33" s="29" t="s">
        <v>947</v>
      </c>
      <c r="E33" s="30" t="s">
        <v>215</v>
      </c>
      <c r="F33" s="30" t="s">
        <v>249</v>
      </c>
      <c r="G33" s="30" t="s">
        <v>250</v>
      </c>
      <c r="H33" s="29" t="s">
        <v>315</v>
      </c>
      <c r="I33" s="26" t="s">
        <v>251</v>
      </c>
      <c r="J33" s="26" t="s">
        <v>253</v>
      </c>
    </row>
    <row r="34" spans="2:10" s="3" customFormat="1" ht="30" customHeight="1" x14ac:dyDescent="0.15">
      <c r="B34" s="26"/>
      <c r="C34" s="28" t="s">
        <v>432</v>
      </c>
      <c r="D34" s="29" t="s">
        <v>248</v>
      </c>
      <c r="E34" s="30" t="s">
        <v>215</v>
      </c>
      <c r="F34" s="30" t="s">
        <v>249</v>
      </c>
      <c r="G34" s="30" t="s">
        <v>250</v>
      </c>
      <c r="H34" s="29" t="s">
        <v>315</v>
      </c>
      <c r="I34" s="26" t="s">
        <v>251</v>
      </c>
      <c r="J34" s="26" t="s">
        <v>252</v>
      </c>
    </row>
    <row r="35" spans="2:10" s="3" customFormat="1" ht="30" customHeight="1" x14ac:dyDescent="0.15">
      <c r="B35" s="26"/>
      <c r="C35" s="28" t="s">
        <v>948</v>
      </c>
      <c r="D35" s="29" t="s">
        <v>950</v>
      </c>
      <c r="E35" s="30" t="s">
        <v>215</v>
      </c>
      <c r="F35" s="30" t="s">
        <v>249</v>
      </c>
      <c r="G35" s="30" t="s">
        <v>250</v>
      </c>
      <c r="H35" s="29" t="s">
        <v>315</v>
      </c>
      <c r="I35" s="26" t="s">
        <v>251</v>
      </c>
      <c r="J35" s="26" t="s">
        <v>949</v>
      </c>
    </row>
    <row r="36" spans="2:10" s="3" customFormat="1" ht="30" customHeight="1" x14ac:dyDescent="0.15">
      <c r="B36" s="26"/>
      <c r="C36" s="28" t="s">
        <v>434</v>
      </c>
      <c r="D36" s="29" t="s">
        <v>951</v>
      </c>
      <c r="E36" s="30"/>
      <c r="F36" s="30" t="s">
        <v>952</v>
      </c>
      <c r="G36" s="30" t="s">
        <v>953</v>
      </c>
      <c r="H36" s="29" t="s">
        <v>881</v>
      </c>
      <c r="I36" s="26"/>
      <c r="J36" s="26" t="s">
        <v>954</v>
      </c>
    </row>
    <row r="37" spans="2:10" s="3" customFormat="1" ht="30" customHeight="1" x14ac:dyDescent="0.15">
      <c r="B37" s="26"/>
      <c r="C37" s="28" t="s">
        <v>435</v>
      </c>
      <c r="D37" s="29" t="s">
        <v>955</v>
      </c>
      <c r="E37" s="30"/>
      <c r="F37" s="30" t="s">
        <v>952</v>
      </c>
      <c r="G37" s="30" t="s">
        <v>953</v>
      </c>
      <c r="H37" s="29" t="s">
        <v>881</v>
      </c>
      <c r="I37" s="26"/>
      <c r="J37" s="26" t="s">
        <v>956</v>
      </c>
    </row>
    <row r="38" spans="2:10" s="3" customFormat="1" ht="30" customHeight="1" x14ac:dyDescent="0.15">
      <c r="B38" s="26"/>
      <c r="C38" s="28" t="s">
        <v>436</v>
      </c>
      <c r="D38" s="29" t="s">
        <v>957</v>
      </c>
      <c r="E38" s="30" t="s">
        <v>215</v>
      </c>
      <c r="F38" s="30" t="s">
        <v>958</v>
      </c>
      <c r="G38" s="30" t="s">
        <v>959</v>
      </c>
      <c r="H38" s="29" t="s">
        <v>218</v>
      </c>
      <c r="I38" s="26" t="s">
        <v>960</v>
      </c>
      <c r="J38" s="26" t="s">
        <v>961</v>
      </c>
    </row>
    <row r="39" spans="2:10" s="3" customFormat="1" ht="30" customHeight="1" x14ac:dyDescent="0.15">
      <c r="B39" s="26"/>
      <c r="C39" s="28" t="s">
        <v>437</v>
      </c>
      <c r="D39" s="29" t="s">
        <v>204</v>
      </c>
      <c r="E39" s="30"/>
      <c r="F39" s="30" t="s">
        <v>207</v>
      </c>
      <c r="G39" s="30" t="s">
        <v>207</v>
      </c>
      <c r="H39" s="24"/>
      <c r="I39" s="26"/>
      <c r="J39" s="26" t="s">
        <v>208</v>
      </c>
    </row>
    <row r="40" spans="2:10" s="3" customFormat="1" ht="30" customHeight="1" x14ac:dyDescent="0.15">
      <c r="B40" s="26"/>
      <c r="C40" s="28" t="s">
        <v>438</v>
      </c>
      <c r="D40" s="29" t="s">
        <v>219</v>
      </c>
      <c r="E40" s="30" t="s">
        <v>118</v>
      </c>
      <c r="F40" s="30" t="s">
        <v>962</v>
      </c>
      <c r="G40" s="30" t="s">
        <v>963</v>
      </c>
      <c r="H40" s="29" t="s">
        <v>964</v>
      </c>
      <c r="I40" s="26" t="s">
        <v>323</v>
      </c>
      <c r="J40" s="26" t="s">
        <v>324</v>
      </c>
    </row>
    <row r="41" spans="2:10" s="3" customFormat="1" ht="30" customHeight="1" x14ac:dyDescent="0.15">
      <c r="B41" s="26"/>
      <c r="C41" s="28" t="s">
        <v>439</v>
      </c>
      <c r="D41" s="29" t="s">
        <v>968</v>
      </c>
      <c r="E41" s="30" t="s">
        <v>118</v>
      </c>
      <c r="F41" s="30" t="s">
        <v>969</v>
      </c>
      <c r="G41" s="30"/>
      <c r="H41" s="29" t="s">
        <v>262</v>
      </c>
      <c r="I41" s="26" t="s">
        <v>970</v>
      </c>
      <c r="J41" s="26" t="s">
        <v>971</v>
      </c>
    </row>
    <row r="42" spans="2:10" s="3" customFormat="1" ht="30" customHeight="1" x14ac:dyDescent="0.15">
      <c r="B42" s="26"/>
      <c r="C42" s="28" t="s">
        <v>440</v>
      </c>
      <c r="D42" s="29" t="s">
        <v>977</v>
      </c>
      <c r="E42" s="30" t="s">
        <v>215</v>
      </c>
      <c r="F42" s="30" t="s">
        <v>972</v>
      </c>
      <c r="G42" s="30" t="s">
        <v>973</v>
      </c>
      <c r="H42" s="29"/>
      <c r="I42" s="26"/>
      <c r="J42" s="26" t="s">
        <v>974</v>
      </c>
    </row>
    <row r="43" spans="2:10" s="3" customFormat="1" ht="30" customHeight="1" x14ac:dyDescent="0.15">
      <c r="B43" s="26"/>
      <c r="C43" s="28" t="s">
        <v>441</v>
      </c>
      <c r="D43" s="29" t="s">
        <v>975</v>
      </c>
      <c r="E43" s="30" t="s">
        <v>215</v>
      </c>
      <c r="F43" s="30" t="s">
        <v>972</v>
      </c>
      <c r="G43" s="30" t="s">
        <v>973</v>
      </c>
      <c r="H43" s="29"/>
      <c r="I43" s="26"/>
      <c r="J43" s="26" t="s">
        <v>976</v>
      </c>
    </row>
    <row r="44" spans="2:10" s="3" customFormat="1" ht="30" customHeight="1" x14ac:dyDescent="0.15">
      <c r="B44" s="26"/>
      <c r="C44" s="28" t="s">
        <v>442</v>
      </c>
      <c r="D44" s="29" t="s">
        <v>978</v>
      </c>
      <c r="E44" s="30" t="s">
        <v>215</v>
      </c>
      <c r="F44" s="30" t="s">
        <v>979</v>
      </c>
      <c r="G44" s="30" t="s">
        <v>980</v>
      </c>
      <c r="H44" s="29" t="s">
        <v>964</v>
      </c>
      <c r="I44" s="26" t="s">
        <v>981</v>
      </c>
      <c r="J44" s="26" t="s">
        <v>982</v>
      </c>
    </row>
    <row r="45" spans="2:10" s="3" customFormat="1" ht="30" customHeight="1" x14ac:dyDescent="0.15">
      <c r="B45" s="26"/>
      <c r="C45" s="28" t="s">
        <v>443</v>
      </c>
      <c r="D45" s="29" t="s">
        <v>983</v>
      </c>
      <c r="E45" s="30" t="s">
        <v>118</v>
      </c>
      <c r="F45" s="30" t="s">
        <v>984</v>
      </c>
      <c r="G45" s="30" t="s">
        <v>984</v>
      </c>
      <c r="H45" s="29" t="s">
        <v>305</v>
      </c>
      <c r="I45" s="26" t="s">
        <v>985</v>
      </c>
      <c r="J45" s="26" t="s">
        <v>986</v>
      </c>
    </row>
    <row r="46" spans="2:10" s="3" customFormat="1" ht="30" customHeight="1" x14ac:dyDescent="0.15">
      <c r="B46" s="26"/>
      <c r="C46" s="28" t="s">
        <v>444</v>
      </c>
      <c r="D46" s="29" t="s">
        <v>987</v>
      </c>
      <c r="E46" s="30" t="s">
        <v>215</v>
      </c>
      <c r="F46" s="30" t="s">
        <v>988</v>
      </c>
      <c r="G46" s="30" t="s">
        <v>989</v>
      </c>
      <c r="H46" s="29" t="s">
        <v>218</v>
      </c>
      <c r="I46" s="26" t="s">
        <v>990</v>
      </c>
      <c r="J46" s="26" t="s">
        <v>991</v>
      </c>
    </row>
    <row r="47" spans="2:10" s="3" customFormat="1" ht="30" customHeight="1" x14ac:dyDescent="0.15">
      <c r="B47" s="26"/>
      <c r="C47" s="28" t="s">
        <v>663</v>
      </c>
      <c r="D47" s="29" t="s">
        <v>494</v>
      </c>
      <c r="E47" s="30" t="s">
        <v>118</v>
      </c>
      <c r="F47" s="30" t="s">
        <v>496</v>
      </c>
      <c r="G47" s="30" t="s">
        <v>496</v>
      </c>
      <c r="H47" s="29" t="s">
        <v>300</v>
      </c>
      <c r="I47" s="26" t="s">
        <v>992</v>
      </c>
      <c r="J47" s="26" t="s">
        <v>497</v>
      </c>
    </row>
    <row r="48" spans="2:10" ht="30" customHeight="1" x14ac:dyDescent="0.15">
      <c r="C48" s="58" t="s">
        <v>664</v>
      </c>
      <c r="D48" s="54" t="s">
        <v>477</v>
      </c>
      <c r="E48" s="55"/>
      <c r="F48" s="55" t="s">
        <v>479</v>
      </c>
      <c r="G48" s="55" t="s">
        <v>1003</v>
      </c>
      <c r="H48" s="54" t="s">
        <v>472</v>
      </c>
      <c r="I48" s="16" t="s">
        <v>1004</v>
      </c>
      <c r="J48" s="16" t="s">
        <v>480</v>
      </c>
    </row>
    <row r="49" spans="2:10" s="2" customFormat="1" ht="30" customHeight="1" x14ac:dyDescent="0.15">
      <c r="B49" s="16"/>
      <c r="C49" s="28" t="s">
        <v>665</v>
      </c>
      <c r="D49" s="29" t="s">
        <v>1002</v>
      </c>
      <c r="E49" s="55"/>
      <c r="F49" s="55" t="s">
        <v>479</v>
      </c>
      <c r="G49" s="55" t="s">
        <v>1003</v>
      </c>
      <c r="H49" s="54" t="s">
        <v>472</v>
      </c>
      <c r="I49" s="16" t="s">
        <v>1004</v>
      </c>
      <c r="J49" s="16" t="s">
        <v>1005</v>
      </c>
    </row>
    <row r="50" spans="2:10" s="3" customFormat="1" ht="30" customHeight="1" x14ac:dyDescent="0.15">
      <c r="B50" s="26"/>
      <c r="C50" s="28" t="s">
        <v>666</v>
      </c>
      <c r="D50" s="29" t="s">
        <v>1006</v>
      </c>
      <c r="E50" s="30"/>
      <c r="F50" s="30" t="s">
        <v>1007</v>
      </c>
      <c r="G50" s="30"/>
      <c r="H50" s="29" t="s">
        <v>218</v>
      </c>
      <c r="I50" s="26" t="s">
        <v>1008</v>
      </c>
      <c r="J50" s="26" t="s">
        <v>1009</v>
      </c>
    </row>
  </sheetData>
  <phoneticPr fontId="9"/>
  <dataValidations count="1">
    <dataValidation type="list" allowBlank="1" showInputMessage="1" showErrorMessage="1" sqref="E3:E50">
      <formula1>"一級建築士,二級建築士,木造建築士"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colBreaks count="1" manualBreakCount="1">
    <brk id="8" max="18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8"/>
  <sheetViews>
    <sheetView view="pageBreakPreview" zoomScaleNormal="75" zoomScaleSheetLayoutView="100" workbookViewId="0">
      <pane ySplit="2" topLeftCell="A3" activePane="bottomLeft" state="frozen"/>
      <selection activeCell="H12" sqref="H12"/>
      <selection pane="bottomLeft" activeCell="H12" sqref="H12"/>
    </sheetView>
  </sheetViews>
  <sheetFormatPr defaultColWidth="8" defaultRowHeight="12" x14ac:dyDescent="0.15"/>
  <cols>
    <col min="1" max="1" width="8" style="1"/>
    <col min="2" max="2" width="8" style="12"/>
    <col min="3" max="3" width="6.25" style="14" customWidth="1"/>
    <col min="4" max="4" width="12.25" style="12" bestFit="1" customWidth="1"/>
    <col min="5" max="5" width="9.375" style="14" customWidth="1"/>
    <col min="6" max="7" width="12.25" style="14" bestFit="1" customWidth="1"/>
    <col min="8" max="8" width="16.25" style="12" customWidth="1"/>
    <col min="9" max="9" width="25.125" style="12" bestFit="1" customWidth="1"/>
    <col min="10" max="10" width="14.25" style="16" bestFit="1" customWidth="1"/>
    <col min="11" max="11" width="29.25" style="1" bestFit="1" customWidth="1"/>
    <col min="12" max="16384" width="8" style="1"/>
  </cols>
  <sheetData>
    <row r="1" spans="2:10" ht="30" customHeight="1" x14ac:dyDescent="0.15"/>
    <row r="2" spans="2:10" s="2" customFormat="1" ht="12.75" thickBot="1" x14ac:dyDescent="0.2">
      <c r="B2" s="16"/>
      <c r="C2" s="17" t="s">
        <v>0</v>
      </c>
      <c r="D2" s="18" t="s">
        <v>1</v>
      </c>
      <c r="E2" s="18" t="s">
        <v>2</v>
      </c>
      <c r="F2" s="18" t="s">
        <v>5</v>
      </c>
      <c r="G2" s="18" t="s">
        <v>6</v>
      </c>
      <c r="H2" s="18" t="s">
        <v>7</v>
      </c>
      <c r="I2" s="16"/>
      <c r="J2" s="16"/>
    </row>
    <row r="3" spans="2:10" ht="30" customHeight="1" thickTop="1" x14ac:dyDescent="0.15">
      <c r="C3" s="58" t="s">
        <v>770</v>
      </c>
      <c r="D3" s="54" t="s">
        <v>836</v>
      </c>
      <c r="E3" s="55" t="s">
        <v>118</v>
      </c>
      <c r="F3" s="55" t="s">
        <v>837</v>
      </c>
      <c r="G3" s="55"/>
      <c r="H3" s="54" t="s">
        <v>840</v>
      </c>
      <c r="I3" s="16" t="s">
        <v>838</v>
      </c>
      <c r="J3" s="16" t="s">
        <v>839</v>
      </c>
    </row>
    <row r="4" spans="2:10" ht="30" customHeight="1" x14ac:dyDescent="0.15">
      <c r="C4" s="28" t="s">
        <v>771</v>
      </c>
      <c r="D4" s="29" t="s">
        <v>266</v>
      </c>
      <c r="E4" s="30" t="s">
        <v>118</v>
      </c>
      <c r="F4" s="30" t="s">
        <v>267</v>
      </c>
      <c r="G4" s="30" t="s">
        <v>268</v>
      </c>
      <c r="H4" s="29" t="s">
        <v>262</v>
      </c>
      <c r="I4" s="26" t="s">
        <v>269</v>
      </c>
      <c r="J4" s="26" t="s">
        <v>270</v>
      </c>
    </row>
    <row r="5" spans="2:10" ht="30" customHeight="1" x14ac:dyDescent="0.15">
      <c r="C5" s="28" t="s">
        <v>772</v>
      </c>
      <c r="D5" s="29" t="s">
        <v>841</v>
      </c>
      <c r="E5" s="30" t="s">
        <v>215</v>
      </c>
      <c r="F5" s="30" t="s">
        <v>842</v>
      </c>
      <c r="G5" s="30" t="s">
        <v>843</v>
      </c>
      <c r="H5" s="29" t="s">
        <v>218</v>
      </c>
      <c r="I5" s="16" t="s">
        <v>844</v>
      </c>
      <c r="J5" s="16" t="s">
        <v>845</v>
      </c>
    </row>
    <row r="6" spans="2:10" ht="30" customHeight="1" x14ac:dyDescent="0.15">
      <c r="C6" s="28" t="s">
        <v>773</v>
      </c>
      <c r="D6" s="29" t="s">
        <v>847</v>
      </c>
      <c r="E6" s="30" t="s">
        <v>215</v>
      </c>
      <c r="F6" s="30"/>
      <c r="G6" s="30" t="s">
        <v>848</v>
      </c>
      <c r="H6" s="29"/>
      <c r="I6" s="26"/>
      <c r="J6" s="16" t="s">
        <v>849</v>
      </c>
    </row>
    <row r="7" spans="2:10" ht="30" customHeight="1" x14ac:dyDescent="0.15">
      <c r="C7" s="28" t="s">
        <v>774</v>
      </c>
      <c r="D7" s="29" t="s">
        <v>254</v>
      </c>
      <c r="E7" s="30" t="s">
        <v>118</v>
      </c>
      <c r="F7" s="30" t="s">
        <v>255</v>
      </c>
      <c r="G7" s="30" t="s">
        <v>256</v>
      </c>
      <c r="H7" s="29"/>
      <c r="I7" s="69" t="s">
        <v>850</v>
      </c>
      <c r="J7" s="16" t="s">
        <v>257</v>
      </c>
    </row>
    <row r="8" spans="2:10" ht="30" customHeight="1" x14ac:dyDescent="0.15">
      <c r="C8" s="28" t="s">
        <v>775</v>
      </c>
      <c r="D8" s="29" t="s">
        <v>856</v>
      </c>
      <c r="E8" s="30" t="s">
        <v>215</v>
      </c>
      <c r="F8" s="30" t="s">
        <v>852</v>
      </c>
      <c r="G8" s="30" t="s">
        <v>853</v>
      </c>
      <c r="H8" s="29" t="s">
        <v>218</v>
      </c>
      <c r="I8" s="69" t="s">
        <v>854</v>
      </c>
      <c r="J8" s="16" t="s">
        <v>857</v>
      </c>
    </row>
    <row r="9" spans="2:10" ht="30" customHeight="1" x14ac:dyDescent="0.15">
      <c r="C9" s="28" t="s">
        <v>776</v>
      </c>
      <c r="D9" s="29" t="s">
        <v>858</v>
      </c>
      <c r="E9" s="30" t="s">
        <v>118</v>
      </c>
      <c r="F9" s="30" t="s">
        <v>859</v>
      </c>
      <c r="G9" s="30" t="s">
        <v>860</v>
      </c>
      <c r="H9" s="29" t="s">
        <v>863</v>
      </c>
      <c r="I9" s="69" t="s">
        <v>861</v>
      </c>
      <c r="J9" s="16" t="s">
        <v>862</v>
      </c>
    </row>
    <row r="10" spans="2:10" ht="30" customHeight="1" x14ac:dyDescent="0.15">
      <c r="C10" s="28" t="s">
        <v>777</v>
      </c>
      <c r="D10" s="29" t="s">
        <v>343</v>
      </c>
      <c r="E10" s="30" t="s">
        <v>118</v>
      </c>
      <c r="F10" s="30" t="s">
        <v>865</v>
      </c>
      <c r="G10" s="30" t="s">
        <v>864</v>
      </c>
      <c r="H10" s="29"/>
      <c r="I10" s="26"/>
      <c r="J10" s="16" t="s">
        <v>344</v>
      </c>
    </row>
    <row r="11" spans="2:10" ht="30" customHeight="1" x14ac:dyDescent="0.15">
      <c r="C11" s="28" t="s">
        <v>778</v>
      </c>
      <c r="D11" s="29" t="s">
        <v>866</v>
      </c>
      <c r="E11" s="30" t="s">
        <v>118</v>
      </c>
      <c r="F11" s="30" t="s">
        <v>867</v>
      </c>
      <c r="G11" s="30" t="s">
        <v>868</v>
      </c>
      <c r="H11" s="29" t="s">
        <v>262</v>
      </c>
      <c r="I11" s="26" t="s">
        <v>869</v>
      </c>
      <c r="J11" s="16" t="s">
        <v>870</v>
      </c>
    </row>
    <row r="12" spans="2:10" ht="30" customHeight="1" x14ac:dyDescent="0.15">
      <c r="C12" s="28" t="s">
        <v>779</v>
      </c>
      <c r="D12" s="29" t="s">
        <v>348</v>
      </c>
      <c r="E12" s="30" t="s">
        <v>118</v>
      </c>
      <c r="F12" s="30" t="s">
        <v>350</v>
      </c>
      <c r="G12" s="30" t="s">
        <v>351</v>
      </c>
      <c r="H12" s="29" t="s">
        <v>305</v>
      </c>
      <c r="I12" s="26" t="s">
        <v>871</v>
      </c>
      <c r="J12" s="16" t="s">
        <v>352</v>
      </c>
    </row>
    <row r="13" spans="2:10" ht="30" customHeight="1" x14ac:dyDescent="0.15">
      <c r="C13" s="28" t="s">
        <v>780</v>
      </c>
      <c r="D13" s="29" t="s">
        <v>274</v>
      </c>
      <c r="E13" s="30" t="s">
        <v>215</v>
      </c>
      <c r="F13" s="30" t="s">
        <v>271</v>
      </c>
      <c r="G13" s="30" t="s">
        <v>272</v>
      </c>
      <c r="H13" s="29" t="s">
        <v>880</v>
      </c>
      <c r="I13" s="16" t="s">
        <v>297</v>
      </c>
      <c r="J13" s="16" t="s">
        <v>273</v>
      </c>
    </row>
    <row r="14" spans="2:10" ht="30" customHeight="1" x14ac:dyDescent="0.15">
      <c r="C14" s="28" t="s">
        <v>781</v>
      </c>
      <c r="D14" s="29" t="s">
        <v>279</v>
      </c>
      <c r="E14" s="30" t="s">
        <v>215</v>
      </c>
      <c r="F14" s="30" t="s">
        <v>280</v>
      </c>
      <c r="G14" s="30" t="s">
        <v>281</v>
      </c>
      <c r="H14" s="29" t="s">
        <v>881</v>
      </c>
      <c r="I14" s="16" t="s">
        <v>282</v>
      </c>
      <c r="J14" s="16" t="s">
        <v>283</v>
      </c>
    </row>
    <row r="15" spans="2:10" ht="30" customHeight="1" x14ac:dyDescent="0.15">
      <c r="C15" s="28" t="s">
        <v>782</v>
      </c>
      <c r="D15" s="29" t="s">
        <v>241</v>
      </c>
      <c r="E15" s="30" t="s">
        <v>118</v>
      </c>
      <c r="F15" s="30" t="s">
        <v>915</v>
      </c>
      <c r="G15" s="30" t="s">
        <v>916</v>
      </c>
      <c r="H15" s="29" t="s">
        <v>917</v>
      </c>
      <c r="I15" s="16" t="s">
        <v>243</v>
      </c>
      <c r="J15" s="16" t="s">
        <v>290</v>
      </c>
    </row>
    <row r="16" spans="2:10" ht="30" customHeight="1" x14ac:dyDescent="0.15">
      <c r="C16" s="28" t="s">
        <v>783</v>
      </c>
      <c r="D16" s="29" t="s">
        <v>230</v>
      </c>
      <c r="E16" s="30" t="s">
        <v>215</v>
      </c>
      <c r="F16" s="30" t="s">
        <v>232</v>
      </c>
      <c r="G16" s="30" t="s">
        <v>233</v>
      </c>
      <c r="H16" s="29" t="s">
        <v>300</v>
      </c>
      <c r="I16" s="16" t="s">
        <v>234</v>
      </c>
      <c r="J16" s="16" t="s">
        <v>918</v>
      </c>
    </row>
    <row r="17" spans="3:10" ht="30" customHeight="1" x14ac:dyDescent="0.15">
      <c r="C17" s="28" t="s">
        <v>784</v>
      </c>
      <c r="D17" s="29" t="s">
        <v>363</v>
      </c>
      <c r="E17" s="30" t="s">
        <v>118</v>
      </c>
      <c r="F17" s="30" t="s">
        <v>365</v>
      </c>
      <c r="G17" s="30" t="s">
        <v>365</v>
      </c>
      <c r="H17" s="29" t="s">
        <v>300</v>
      </c>
      <c r="I17" s="16" t="s">
        <v>366</v>
      </c>
      <c r="J17" s="16" t="s">
        <v>367</v>
      </c>
    </row>
    <row r="18" spans="3:10" ht="30" customHeight="1" x14ac:dyDescent="0.15">
      <c r="C18" s="28" t="s">
        <v>785</v>
      </c>
      <c r="D18" s="29" t="s">
        <v>914</v>
      </c>
      <c r="E18" s="30" t="s">
        <v>118</v>
      </c>
      <c r="F18" s="30" t="s">
        <v>226</v>
      </c>
      <c r="G18" s="30" t="s">
        <v>227</v>
      </c>
      <c r="H18" s="29" t="s">
        <v>300</v>
      </c>
      <c r="I18" s="26" t="s">
        <v>228</v>
      </c>
      <c r="J18" s="16" t="s">
        <v>229</v>
      </c>
    </row>
    <row r="19" spans="3:10" ht="30" customHeight="1" x14ac:dyDescent="0.15">
      <c r="C19" s="28" t="s">
        <v>786</v>
      </c>
      <c r="D19" s="29" t="s">
        <v>923</v>
      </c>
      <c r="E19" s="30" t="s">
        <v>118</v>
      </c>
      <c r="F19" s="30" t="s">
        <v>919</v>
      </c>
      <c r="G19" s="30" t="s">
        <v>920</v>
      </c>
      <c r="H19" s="29" t="s">
        <v>305</v>
      </c>
      <c r="I19" s="16" t="s">
        <v>921</v>
      </c>
      <c r="J19" s="16" t="s">
        <v>922</v>
      </c>
    </row>
    <row r="20" spans="3:10" ht="30" customHeight="1" x14ac:dyDescent="0.15">
      <c r="C20" s="28" t="s">
        <v>787</v>
      </c>
      <c r="D20" s="29" t="s">
        <v>924</v>
      </c>
      <c r="E20" s="30" t="s">
        <v>215</v>
      </c>
      <c r="F20" s="30" t="s">
        <v>925</v>
      </c>
      <c r="G20" s="30" t="s">
        <v>926</v>
      </c>
      <c r="H20" s="29" t="s">
        <v>288</v>
      </c>
      <c r="I20" s="16" t="s">
        <v>927</v>
      </c>
      <c r="J20" s="16" t="s">
        <v>928</v>
      </c>
    </row>
    <row r="21" spans="3:10" ht="30" customHeight="1" x14ac:dyDescent="0.15">
      <c r="C21" s="28" t="s">
        <v>788</v>
      </c>
      <c r="D21" s="29" t="s">
        <v>929</v>
      </c>
      <c r="E21" s="30" t="s">
        <v>118</v>
      </c>
      <c r="F21" s="30" t="s">
        <v>930</v>
      </c>
      <c r="G21" s="30" t="s">
        <v>931</v>
      </c>
      <c r="H21" s="29" t="s">
        <v>932</v>
      </c>
      <c r="I21" s="26" t="s">
        <v>933</v>
      </c>
      <c r="J21" s="26" t="s">
        <v>934</v>
      </c>
    </row>
    <row r="22" spans="3:10" ht="30" customHeight="1" x14ac:dyDescent="0.15">
      <c r="C22" s="28" t="s">
        <v>789</v>
      </c>
      <c r="D22" s="29" t="s">
        <v>219</v>
      </c>
      <c r="E22" s="30" t="s">
        <v>118</v>
      </c>
      <c r="F22" s="30" t="s">
        <v>962</v>
      </c>
      <c r="G22" s="30" t="s">
        <v>963</v>
      </c>
      <c r="H22" s="29" t="s">
        <v>964</v>
      </c>
      <c r="I22" s="26" t="s">
        <v>323</v>
      </c>
      <c r="J22" s="26" t="s">
        <v>324</v>
      </c>
    </row>
    <row r="23" spans="3:10" ht="30" customHeight="1" x14ac:dyDescent="0.15">
      <c r="C23" s="28" t="s">
        <v>790</v>
      </c>
      <c r="D23" s="29" t="s">
        <v>235</v>
      </c>
      <c r="E23" s="30" t="s">
        <v>118</v>
      </c>
      <c r="F23" s="30" t="s">
        <v>965</v>
      </c>
      <c r="G23" s="30" t="s">
        <v>966</v>
      </c>
      <c r="H23" s="29" t="s">
        <v>964</v>
      </c>
      <c r="I23" s="69" t="s">
        <v>357</v>
      </c>
      <c r="J23" s="16" t="s">
        <v>967</v>
      </c>
    </row>
    <row r="24" spans="3:10" ht="30" customHeight="1" x14ac:dyDescent="0.15">
      <c r="C24" s="28" t="s">
        <v>791</v>
      </c>
      <c r="D24" s="29" t="s">
        <v>239</v>
      </c>
      <c r="E24" s="30" t="s">
        <v>215</v>
      </c>
      <c r="F24" s="30" t="s">
        <v>237</v>
      </c>
      <c r="G24" s="30" t="s">
        <v>238</v>
      </c>
      <c r="H24" s="29" t="s">
        <v>964</v>
      </c>
      <c r="I24" s="69" t="s">
        <v>240</v>
      </c>
      <c r="J24" s="16" t="s">
        <v>358</v>
      </c>
    </row>
    <row r="25" spans="3:10" ht="30" customHeight="1" x14ac:dyDescent="0.15">
      <c r="C25" s="28" t="s">
        <v>792</v>
      </c>
      <c r="D25" s="29" t="s">
        <v>987</v>
      </c>
      <c r="E25" s="30" t="s">
        <v>215</v>
      </c>
      <c r="F25" s="30" t="s">
        <v>988</v>
      </c>
      <c r="G25" s="30" t="s">
        <v>989</v>
      </c>
      <c r="H25" s="29" t="s">
        <v>218</v>
      </c>
      <c r="I25" s="26" t="s">
        <v>990</v>
      </c>
      <c r="J25" s="26" t="s">
        <v>991</v>
      </c>
    </row>
    <row r="26" spans="3:10" ht="30" customHeight="1" x14ac:dyDescent="0.15">
      <c r="C26" s="28" t="s">
        <v>793</v>
      </c>
      <c r="D26" s="29" t="s">
        <v>993</v>
      </c>
      <c r="E26" s="30" t="s">
        <v>118</v>
      </c>
      <c r="F26" s="30" t="s">
        <v>994</v>
      </c>
      <c r="G26" s="30" t="s">
        <v>995</v>
      </c>
      <c r="H26" s="29" t="s">
        <v>300</v>
      </c>
      <c r="I26" s="69" t="s">
        <v>996</v>
      </c>
      <c r="J26" s="16" t="s">
        <v>997</v>
      </c>
    </row>
    <row r="27" spans="3:10" ht="30" customHeight="1" x14ac:dyDescent="0.15">
      <c r="C27" s="28" t="s">
        <v>1010</v>
      </c>
      <c r="D27" s="29" t="s">
        <v>298</v>
      </c>
      <c r="E27" s="30" t="s">
        <v>215</v>
      </c>
      <c r="F27" s="30" t="s">
        <v>998</v>
      </c>
      <c r="G27" s="30" t="s">
        <v>999</v>
      </c>
      <c r="H27" s="29" t="s">
        <v>300</v>
      </c>
      <c r="I27" s="16" t="s">
        <v>1000</v>
      </c>
      <c r="J27" s="16" t="s">
        <v>1001</v>
      </c>
    </row>
    <row r="28" spans="3:10" ht="30" customHeight="1" x14ac:dyDescent="0.15">
      <c r="C28" s="28" t="s">
        <v>795</v>
      </c>
      <c r="D28" s="29" t="s">
        <v>332</v>
      </c>
      <c r="E28" s="30" t="s">
        <v>215</v>
      </c>
      <c r="F28" s="30" t="s">
        <v>334</v>
      </c>
      <c r="G28" s="30" t="s">
        <v>335</v>
      </c>
      <c r="H28" s="29" t="s">
        <v>315</v>
      </c>
      <c r="I28" s="16" t="s">
        <v>336</v>
      </c>
      <c r="J28" s="16" t="s">
        <v>337</v>
      </c>
    </row>
  </sheetData>
  <phoneticPr fontId="9"/>
  <dataValidations count="1">
    <dataValidation type="list" allowBlank="1" showInputMessage="1" showErrorMessage="1" sqref="E3:E28">
      <formula1>"一級建築士,二級建築士,木造建築士"</formula1>
    </dataValidation>
  </dataValidations>
  <pageMargins left="0.70866141732283472" right="0.70866141732283472" top="0.74803149606299213" bottom="0.74803149606299213" header="0.31496062992125984" footer="0.31496062992125984"/>
  <pageSetup paperSize="9" scale="93" fitToWidth="0" orientation="portrait" r:id="rId1"/>
  <colBreaks count="1" manualBreakCount="1">
    <brk id="8" max="1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申込情報入力シート(アドバンストコース用)</vt:lpstr>
      <vt:lpstr>申込情報入力シート(施工演習コース用)</vt:lpstr>
      <vt:lpstr>申込情報入力シート(アドバンストコース用) (記入例)</vt:lpstr>
      <vt:lpstr>申込情報入力シート(施工演習コース用) (記入例)</vt:lpstr>
      <vt:lpstr>H30受講者名簿</vt:lpstr>
      <vt:lpstr>1.0業者名簿</vt:lpstr>
      <vt:lpstr>×第2-3回簡易受付表</vt:lpstr>
      <vt:lpstr>×第2回受付表</vt:lpstr>
      <vt:lpstr>×第2_3回受付表 (2)</vt:lpstr>
      <vt:lpstr>★（1.0）業者件数</vt:lpstr>
      <vt:lpstr>★H30受付名簿</vt:lpstr>
      <vt:lpstr>'×第2_3回受付表 (2)'!Print_Area</vt:lpstr>
      <vt:lpstr>×第2回受付表!Print_Area</vt:lpstr>
      <vt:lpstr>★H30受付名簿!Print_Area</vt:lpstr>
      <vt:lpstr>'申込情報入力シート(アドバンストコース用)'!Print_Area</vt:lpstr>
      <vt:lpstr>'申込情報入力シート(アドバンストコース用) (記入例)'!Print_Area</vt:lpstr>
      <vt:lpstr>'申込情報入力シート(施工演習コース用)'!Print_Area</vt:lpstr>
      <vt:lpstr>'申込情報入力シート(施工演習コース用) (記入例)'!Print_Area</vt:lpstr>
      <vt:lpstr>'×第2_3回受付表 (2)'!Print_Titles</vt:lpstr>
      <vt:lpstr>×第2回受付表!Print_Titles</vt:lpstr>
      <vt:lpstr>★H30受付名簿!Print_Titles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C14-3434</cp:lastModifiedBy>
  <cp:lastPrinted>2019-09-19T01:27:29Z</cp:lastPrinted>
  <dcterms:created xsi:type="dcterms:W3CDTF">2009-04-22T07:38:32Z</dcterms:created>
  <dcterms:modified xsi:type="dcterms:W3CDTF">2020-06-19T08:05:33Z</dcterms:modified>
</cp:coreProperties>
</file>